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项目计划表" sheetId="1" r:id="rId1"/>
  </sheets>
  <definedNames>
    <definedName name="_xlnm._FilterDatabase" localSheetId="0" hidden="1">项目计划表!$A$6:$AA$8</definedName>
    <definedName name="_xlnm.Print_Titles" localSheetId="0">项目计划表!$3:$5</definedName>
  </definedNames>
  <calcPr calcId="144525"/>
</workbook>
</file>

<file path=xl/sharedStrings.xml><?xml version="1.0" encoding="utf-8"?>
<sst xmlns="http://schemas.openxmlformats.org/spreadsheetml/2006/main" count="48" uniqueCount="47">
  <si>
    <t>莎车县2023年县财政衔接推进乡村振兴补助资金项目计划表</t>
  </si>
  <si>
    <t>填报单位（盖章）：莎车县乡村振兴局</t>
  </si>
  <si>
    <t>填报日期：       年   月   日</t>
  </si>
  <si>
    <t>序号</t>
  </si>
  <si>
    <t>项目库
编号</t>
  </si>
  <si>
    <t>项目名称</t>
  </si>
  <si>
    <t>项目
类别</t>
  </si>
  <si>
    <t>项目
子类型</t>
  </si>
  <si>
    <t>建设
性质</t>
  </si>
  <si>
    <t>实施地点</t>
  </si>
  <si>
    <t>主要建设内容</t>
  </si>
  <si>
    <t>建设
单位</t>
  </si>
  <si>
    <t>建设
规模</t>
  </si>
  <si>
    <t>资金规模及来源</t>
  </si>
  <si>
    <t>项目主管
部门</t>
  </si>
  <si>
    <t>责任人</t>
  </si>
  <si>
    <t>绩效目标</t>
  </si>
  <si>
    <t>入库时间</t>
  </si>
  <si>
    <t>审批文号</t>
  </si>
  <si>
    <t>备注</t>
  </si>
  <si>
    <t>合计</t>
  </si>
  <si>
    <t>财政衔接资金</t>
  </si>
  <si>
    <t>其他涉农
整合资金</t>
  </si>
  <si>
    <t>地方政府
债券资金</t>
  </si>
  <si>
    <t>其他资金</t>
  </si>
  <si>
    <t>小计</t>
  </si>
  <si>
    <t>巩固拓展脱贫攻坚成果同乡村振兴</t>
  </si>
  <si>
    <t>以工
代赈</t>
  </si>
  <si>
    <t>少数
民族
发展</t>
  </si>
  <si>
    <t>欠发达
国有
农场</t>
  </si>
  <si>
    <t>欠发达
国有
林场</t>
  </si>
  <si>
    <t>欠发达
国有
牧场</t>
  </si>
  <si>
    <t>SCX00049</t>
  </si>
  <si>
    <t>莎车县农村供水保障工程（二期）</t>
  </si>
  <si>
    <t>乡村建设行动</t>
  </si>
  <si>
    <t>农村供水保障设施建设</t>
  </si>
  <si>
    <t>新建</t>
  </si>
  <si>
    <t>达木斯乡、霍什拉甫乡、喀群乡、孜热甫夏提乡、恰热克镇、亚喀艾日克乡、英阿瓦提管委会、乌达力克镇</t>
  </si>
  <si>
    <t>计划投资：2500万元   
建设内容：
为达木斯乡、霍什拉甫乡、喀群乡、孜热甫夏提乡、恰热克镇、亚喀艾日克乡、英阿瓦提管委会、乌达力克镇等8个乡镇更换老旧输配水管74.941公里，改建部分水源并配套附属建筑物。</t>
  </si>
  <si>
    <t>公里</t>
  </si>
  <si>
    <t>水利局</t>
  </si>
  <si>
    <t>张依国</t>
  </si>
  <si>
    <t>社会效益：解决饮水安全户数≥5.56万户；受益脱贫人口满意度≥95%</t>
  </si>
  <si>
    <t>2022.11.15</t>
  </si>
  <si>
    <t>莎党农领发【2022】41号</t>
  </si>
  <si>
    <t>单位负责人；</t>
  </si>
  <si>
    <t>填报人及电话：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</si>
</sst>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ajor"/>
    </font>
    <font>
      <sz val="28"/>
      <name val="方正小标宋_GBK"/>
      <charset val="134"/>
    </font>
    <font>
      <b/>
      <sz val="12"/>
      <name val="宋体"/>
      <charset val="0"/>
      <scheme val="minor"/>
    </font>
    <font>
      <b/>
      <sz val="10"/>
      <name val="宋体"/>
      <charset val="134"/>
      <scheme val="major"/>
    </font>
    <font>
      <b/>
      <sz val="11"/>
      <name val="宋体"/>
      <charset val="134"/>
      <scheme val="minor"/>
    </font>
    <font>
      <sz val="12"/>
      <name val="宋体"/>
      <charset val="0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3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28" borderId="8" applyNumberFormat="0" applyAlignment="0" applyProtection="0">
      <alignment vertical="center"/>
    </xf>
    <xf numFmtId="0" fontId="28" fillId="28" borderId="2" applyNumberFormat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0" fillId="0" borderId="0"/>
  </cellStyleXfs>
  <cellXfs count="3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/>
    </xf>
    <xf numFmtId="1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NumberFormat="1" applyFont="1" applyFill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4" xfId="50"/>
  </cellStyles>
  <tableStyles count="0" defaultTableStyle="TableStyleMedium2" defaultPivotStyle="PivotStyleLight16"/>
  <colors>
    <mruColors>
      <color rgb="00D9D9D9"/>
      <color rgb="00000000"/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9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9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9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9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9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9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9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9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9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9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4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4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4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4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4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4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4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4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4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4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9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9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9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9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9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9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9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9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9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9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4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4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4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4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4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4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4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4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4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4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3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3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3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3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3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3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3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3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3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3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8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8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8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8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8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8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8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8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8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8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3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3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3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3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3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3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3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3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3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3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8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8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8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8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8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8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8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8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8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8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7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7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2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2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2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2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2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2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2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2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2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2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7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7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7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7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7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7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7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7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7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7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8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8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8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8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8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8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8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8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8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8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9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9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9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9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9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9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9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9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9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69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0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0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0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0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0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0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0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0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0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0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1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1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1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1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1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1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1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1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1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1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2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227330</xdr:rowOff>
    </xdr:to>
    <xdr:pic>
      <xdr:nvPicPr>
        <xdr:cNvPr id="72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2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2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2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2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2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2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2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2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3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3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3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3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3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3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3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3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3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3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4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4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4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4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4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4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4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4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4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4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5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5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5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5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5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5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5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5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5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5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6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6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6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6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6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6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6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6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6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76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7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7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7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7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7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7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7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7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7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7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8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8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8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8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8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8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8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8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8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8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9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9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9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9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9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9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9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9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9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79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0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0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0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0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0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0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0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0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0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0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1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1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1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1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1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1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1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5</xdr:row>
      <xdr:rowOff>0</xdr:rowOff>
    </xdr:from>
    <xdr:to>
      <xdr:col>6</xdr:col>
      <xdr:colOff>65405</xdr:colOff>
      <xdr:row>5</xdr:row>
      <xdr:rowOff>227330</xdr:rowOff>
    </xdr:to>
    <xdr:pic>
      <xdr:nvPicPr>
        <xdr:cNvPr id="81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4384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1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1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2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2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2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2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2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2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2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2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2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2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3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3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3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3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3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3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3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3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3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3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4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4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4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4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4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4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4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4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4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4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5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5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5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5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5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5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5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5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5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5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6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6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6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6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6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92710</xdr:colOff>
      <xdr:row>5</xdr:row>
      <xdr:rowOff>226695</xdr:rowOff>
    </xdr:to>
    <xdr:pic>
      <xdr:nvPicPr>
        <xdr:cNvPr id="86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438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6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6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6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6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7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7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7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7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7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7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7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7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7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7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8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8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8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8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8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8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8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8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8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8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9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9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9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9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9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9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9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9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9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89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90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90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90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90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90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90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90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90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90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90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91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91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91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227330</xdr:rowOff>
    </xdr:to>
    <xdr:pic>
      <xdr:nvPicPr>
        <xdr:cNvPr id="91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1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1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1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1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1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1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2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2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2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2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2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2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2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2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2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2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3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3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3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3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3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3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3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3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3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3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4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4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4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4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4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4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4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4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4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4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5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5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5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5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5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5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5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5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5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5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6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226695</xdr:rowOff>
    </xdr:to>
    <xdr:pic>
      <xdr:nvPicPr>
        <xdr:cNvPr id="96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6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6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6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6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6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6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6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6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7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7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7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7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7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7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7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7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7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7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8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8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8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8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8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8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8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8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8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8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9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9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9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9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9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9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9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9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9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99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100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100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100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100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100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100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100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100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100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</xdr:row>
      <xdr:rowOff>0</xdr:rowOff>
    </xdr:from>
    <xdr:to>
      <xdr:col>6</xdr:col>
      <xdr:colOff>65405</xdr:colOff>
      <xdr:row>4</xdr:row>
      <xdr:rowOff>227330</xdr:rowOff>
    </xdr:to>
    <xdr:pic>
      <xdr:nvPicPr>
        <xdr:cNvPr id="100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65100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1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1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1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1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1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1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1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1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1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1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2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2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2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2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2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2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2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2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2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2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3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3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3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3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3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3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3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3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3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3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4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4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4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4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4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4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4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4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4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4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5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5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5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5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5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5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5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92710</xdr:colOff>
      <xdr:row>4</xdr:row>
      <xdr:rowOff>226695</xdr:rowOff>
    </xdr:to>
    <xdr:pic>
      <xdr:nvPicPr>
        <xdr:cNvPr id="105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6510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5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5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6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6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6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6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6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6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6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6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6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6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7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7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7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7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7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7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7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7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7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7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8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8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8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8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8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8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8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8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8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8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9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9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9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9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9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9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9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9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9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09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10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10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10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10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10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64770</xdr:colOff>
      <xdr:row>0</xdr:row>
      <xdr:rowOff>227330</xdr:rowOff>
    </xdr:to>
    <xdr:pic>
      <xdr:nvPicPr>
        <xdr:cNvPr id="110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14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0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0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0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0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1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1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1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1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1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1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1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1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1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1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2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2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2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2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2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2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2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2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2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2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3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3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3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3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3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3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3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3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3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3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4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4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4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4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4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4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4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4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4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4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5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5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5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15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5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5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5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5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5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5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6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6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6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6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6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6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6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6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6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6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7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7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7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7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7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7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7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7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7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7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8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8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8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8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8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8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8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8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8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8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9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9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9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9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9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9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9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9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9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19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20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6</xdr:col>
      <xdr:colOff>65405</xdr:colOff>
      <xdr:row>0</xdr:row>
      <xdr:rowOff>227330</xdr:rowOff>
    </xdr:to>
    <xdr:pic>
      <xdr:nvPicPr>
        <xdr:cNvPr id="120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0"/>
          <a:ext cx="14478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0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0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0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0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0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0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0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0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1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1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1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1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1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1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1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1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1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1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2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2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2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2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2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2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2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2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2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2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3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3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3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3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3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3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3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3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3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3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4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4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4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4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4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4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4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4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4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92710</xdr:colOff>
      <xdr:row>0</xdr:row>
      <xdr:rowOff>226695</xdr:rowOff>
    </xdr:to>
    <xdr:pic>
      <xdr:nvPicPr>
        <xdr:cNvPr id="124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5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5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5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5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5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5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5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5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5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5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6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6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6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6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6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6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6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6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6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6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7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7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7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7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7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7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7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7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7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7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8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8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8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8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8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8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8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8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8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8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9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9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9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9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9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9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9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9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2926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29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29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0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0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0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0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0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0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0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0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0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0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1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1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1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1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1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1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1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1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1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1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2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2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2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2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2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2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2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2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2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2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3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3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3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3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3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3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3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3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3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3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4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4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4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4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4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34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2926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8"/>
  <sheetViews>
    <sheetView tabSelected="1" zoomScale="85" zoomScaleNormal="85" workbookViewId="0">
      <pane ySplit="6" topLeftCell="A7" activePane="bottomLeft" state="frozen"/>
      <selection/>
      <selection pane="bottomLeft" activeCell="M7" sqref="M7"/>
    </sheetView>
  </sheetViews>
  <sheetFormatPr defaultColWidth="7" defaultRowHeight="13.5" outlineLevelRow="7"/>
  <cols>
    <col min="1" max="1" width="5.225" style="1" customWidth="1"/>
    <col min="2" max="2" width="11.5" style="1" customWidth="1"/>
    <col min="3" max="3" width="22.3166666666667" style="1" customWidth="1"/>
    <col min="4" max="4" width="7.85" style="1" customWidth="1"/>
    <col min="5" max="5" width="9.825" style="1" customWidth="1"/>
    <col min="6" max="6" width="6.66666666666667" style="1" customWidth="1"/>
    <col min="7" max="7" width="31.5" style="1" customWidth="1"/>
    <col min="8" max="8" width="78.425" style="1" customWidth="1"/>
    <col min="9" max="9" width="5.63333333333333" style="1" customWidth="1"/>
    <col min="10" max="10" width="7.63333333333333" style="1" customWidth="1"/>
    <col min="11" max="11" width="9.925" style="1" customWidth="1"/>
    <col min="12" max="12" width="7.84166666666667" style="1" customWidth="1"/>
    <col min="13" max="13" width="11.425" style="1" customWidth="1"/>
    <col min="14" max="14" width="7.63333333333333" style="1" customWidth="1"/>
    <col min="15" max="15" width="8.74166666666667" style="1" customWidth="1"/>
    <col min="16" max="18" width="7.63333333333333" style="1" customWidth="1"/>
    <col min="19" max="20" width="10.1333333333333" style="1" customWidth="1"/>
    <col min="21" max="21" width="13.0916666666667" style="1" customWidth="1"/>
    <col min="22" max="22" width="11.7833333333333" style="1" customWidth="1"/>
    <col min="23" max="23" width="10.5333333333333" style="1" customWidth="1"/>
    <col min="24" max="24" width="40.775" style="1" customWidth="1"/>
    <col min="25" max="25" width="13.925" style="1" customWidth="1"/>
    <col min="26" max="26" width="13.1916666666667" style="1" customWidth="1"/>
    <col min="27" max="27" width="10.1833333333333" style="1" customWidth="1"/>
    <col min="28" max="16384" width="7" style="1"/>
  </cols>
  <sheetData>
    <row r="1" s="1" customFormat="1" ht="55" customHeight="1" spans="1:2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="2" customFormat="1" ht="25" customHeight="1" spans="1:27">
      <c r="A2" s="7" t="s">
        <v>1</v>
      </c>
      <c r="B2" s="8"/>
      <c r="C2" s="8"/>
      <c r="D2" s="7"/>
      <c r="E2" s="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24"/>
      <c r="W2" s="25" t="s">
        <v>2</v>
      </c>
      <c r="X2" s="25"/>
      <c r="Y2" s="25"/>
      <c r="Z2" s="25"/>
      <c r="AA2" s="25"/>
    </row>
    <row r="3" s="3" customFormat="1" ht="25" customHeight="1" spans="1:27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 t="s">
        <v>14</v>
      </c>
      <c r="W3" s="10" t="s">
        <v>15</v>
      </c>
      <c r="X3" s="10" t="s">
        <v>16</v>
      </c>
      <c r="Y3" s="10" t="s">
        <v>17</v>
      </c>
      <c r="Z3" s="10" t="s">
        <v>18</v>
      </c>
      <c r="AA3" s="10" t="s">
        <v>19</v>
      </c>
    </row>
    <row r="4" s="3" customFormat="1" ht="25" customHeight="1" spans="1:27">
      <c r="A4" s="10"/>
      <c r="B4" s="10"/>
      <c r="C4" s="10"/>
      <c r="D4" s="10"/>
      <c r="E4" s="10"/>
      <c r="F4" s="10"/>
      <c r="G4" s="10"/>
      <c r="H4" s="10"/>
      <c r="I4" s="10"/>
      <c r="J4" s="10"/>
      <c r="K4" s="10" t="s">
        <v>20</v>
      </c>
      <c r="L4" s="10" t="s">
        <v>21</v>
      </c>
      <c r="M4" s="10"/>
      <c r="N4" s="10"/>
      <c r="O4" s="10"/>
      <c r="P4" s="10"/>
      <c r="Q4" s="10"/>
      <c r="R4" s="10"/>
      <c r="S4" s="10" t="s">
        <v>22</v>
      </c>
      <c r="T4" s="10" t="s">
        <v>23</v>
      </c>
      <c r="U4" s="10" t="s">
        <v>24</v>
      </c>
      <c r="V4" s="10"/>
      <c r="W4" s="10"/>
      <c r="X4" s="10"/>
      <c r="Y4" s="10"/>
      <c r="Z4" s="10"/>
      <c r="AA4" s="10"/>
    </row>
    <row r="5" s="3" customFormat="1" ht="62" customHeight="1" spans="1:27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 t="s">
        <v>25</v>
      </c>
      <c r="M5" s="10" t="s">
        <v>26</v>
      </c>
      <c r="N5" s="10" t="s">
        <v>27</v>
      </c>
      <c r="O5" s="10" t="s">
        <v>28</v>
      </c>
      <c r="P5" s="10" t="s">
        <v>29</v>
      </c>
      <c r="Q5" s="10" t="s">
        <v>30</v>
      </c>
      <c r="R5" s="10" t="s">
        <v>31</v>
      </c>
      <c r="S5" s="10"/>
      <c r="T5" s="10"/>
      <c r="U5" s="10"/>
      <c r="V5" s="10"/>
      <c r="W5" s="10"/>
      <c r="X5" s="10"/>
      <c r="Y5" s="10"/>
      <c r="Z5" s="10"/>
      <c r="AA5" s="10"/>
    </row>
    <row r="6" s="4" customFormat="1" ht="34" customHeight="1" spans="1:27">
      <c r="A6" s="11" t="s">
        <v>20</v>
      </c>
      <c r="B6" s="12"/>
      <c r="C6" s="12"/>
      <c r="D6" s="12"/>
      <c r="E6" s="12"/>
      <c r="F6" s="12"/>
      <c r="G6" s="12"/>
      <c r="H6" s="13"/>
      <c r="I6" s="19"/>
      <c r="J6" s="19"/>
      <c r="K6" s="20">
        <f>L6+S6+T6+U6</f>
        <v>1895</v>
      </c>
      <c r="L6" s="20">
        <f>SUM(L7:L7)</f>
        <v>0</v>
      </c>
      <c r="M6" s="20">
        <f>SUM(M7:M7)</f>
        <v>0</v>
      </c>
      <c r="N6" s="20">
        <f t="shared" ref="N6:U6" si="0">SUM(N7:N7)</f>
        <v>0</v>
      </c>
      <c r="O6" s="20">
        <f t="shared" si="0"/>
        <v>0</v>
      </c>
      <c r="P6" s="20">
        <f t="shared" si="0"/>
        <v>0</v>
      </c>
      <c r="Q6" s="20">
        <f t="shared" si="0"/>
        <v>0</v>
      </c>
      <c r="R6" s="20">
        <f t="shared" si="0"/>
        <v>0</v>
      </c>
      <c r="S6" s="20">
        <f t="shared" si="0"/>
        <v>0</v>
      </c>
      <c r="T6" s="20">
        <f t="shared" si="0"/>
        <v>0</v>
      </c>
      <c r="U6" s="20">
        <f t="shared" si="0"/>
        <v>1895</v>
      </c>
      <c r="V6" s="26"/>
      <c r="W6" s="26"/>
      <c r="X6" s="12"/>
      <c r="Y6" s="27"/>
      <c r="Z6" s="27"/>
      <c r="AA6" s="28"/>
    </row>
    <row r="7" s="5" customFormat="1" ht="112" customHeight="1" spans="1:27">
      <c r="A7" s="14">
        <v>1</v>
      </c>
      <c r="B7" s="15" t="s">
        <v>32</v>
      </c>
      <c r="C7" s="16" t="s">
        <v>33</v>
      </c>
      <c r="D7" s="16" t="s">
        <v>34</v>
      </c>
      <c r="E7" s="16" t="s">
        <v>35</v>
      </c>
      <c r="F7" s="16" t="s">
        <v>36</v>
      </c>
      <c r="G7" s="16" t="s">
        <v>37</v>
      </c>
      <c r="H7" s="17" t="s">
        <v>38</v>
      </c>
      <c r="I7" s="16" t="s">
        <v>39</v>
      </c>
      <c r="J7" s="16">
        <v>74.941</v>
      </c>
      <c r="K7" s="21">
        <f>L7+S7+T7+U7</f>
        <v>1895</v>
      </c>
      <c r="L7" s="21"/>
      <c r="M7" s="22"/>
      <c r="N7" s="22"/>
      <c r="O7" s="22"/>
      <c r="P7" s="23"/>
      <c r="Q7" s="23"/>
      <c r="R7" s="23"/>
      <c r="S7" s="22"/>
      <c r="T7" s="22"/>
      <c r="U7" s="16">
        <v>1895</v>
      </c>
      <c r="V7" s="16" t="s">
        <v>40</v>
      </c>
      <c r="W7" s="16" t="s">
        <v>41</v>
      </c>
      <c r="X7" s="17" t="s">
        <v>42</v>
      </c>
      <c r="Y7" s="14" t="s">
        <v>43</v>
      </c>
      <c r="Z7" s="14" t="s">
        <v>44</v>
      </c>
      <c r="AA7" s="29"/>
    </row>
    <row r="8" s="1" customFormat="1" ht="22" customHeight="1" spans="1:25">
      <c r="A8" s="18" t="s">
        <v>45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 t="s">
        <v>46</v>
      </c>
      <c r="Y8" s="18"/>
    </row>
  </sheetData>
  <sheetProtection formatCells="0" formatRows="0" insertRows="0" deleteRows="0" autoFilter="0"/>
  <mergeCells count="27">
    <mergeCell ref="A1:AA1"/>
    <mergeCell ref="A2:E2"/>
    <mergeCell ref="W2:AA2"/>
    <mergeCell ref="K3:U3"/>
    <mergeCell ref="L4:R4"/>
    <mergeCell ref="A6:F6"/>
    <mergeCell ref="A8:C8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S4:S5"/>
    <mergeCell ref="T4:T5"/>
    <mergeCell ref="U4:U5"/>
    <mergeCell ref="V3:V5"/>
    <mergeCell ref="W3:W5"/>
    <mergeCell ref="X3:X5"/>
    <mergeCell ref="Y3:Y5"/>
    <mergeCell ref="Z3:Z5"/>
    <mergeCell ref="AA3:AA5"/>
  </mergeCells>
  <pageMargins left="0.708333333333333" right="0.708333333333333" top="0.984027777777778" bottom="0.984027777777778" header="0" footer="0.393055555555556"/>
  <pageSetup paperSize="8" scale="48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Sunshine</cp:lastModifiedBy>
  <dcterms:created xsi:type="dcterms:W3CDTF">2022-10-19T04:01:00Z</dcterms:created>
  <dcterms:modified xsi:type="dcterms:W3CDTF">2023-12-04T09:08:00Z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