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计划表" sheetId="1" r:id="rId1"/>
  </sheets>
  <definedNames>
    <definedName name="_xlnm._FilterDatabase" localSheetId="0" hidden="1">项目计划表!$A$7:$AA$7</definedName>
    <definedName name="_xlnm.Print_Titles" localSheetId="0">项目计划表!$4:$6</definedName>
  </definedNames>
  <calcPr calcId="144525"/>
</workbook>
</file>

<file path=xl/sharedStrings.xml><?xml version="1.0" encoding="utf-8"?>
<sst xmlns="http://schemas.openxmlformats.org/spreadsheetml/2006/main" count="298" uniqueCount="140">
  <si>
    <t>莎车县2023年巩固拓展脱贫攻坚成果同乡村振兴有效衔接项目第二批结余资金再使用项目计划备案表</t>
  </si>
  <si>
    <t>填报单位（盖章）：莎车县乡村振兴局</t>
  </si>
  <si>
    <t>填报日期：2023年9月1日</t>
  </si>
  <si>
    <t>原项目情况</t>
  </si>
  <si>
    <t>结余资金项目安排情况</t>
  </si>
  <si>
    <t>序号</t>
  </si>
  <si>
    <t>项目库
编号</t>
  </si>
  <si>
    <t>实施单位</t>
  </si>
  <si>
    <t>项目名称</t>
  </si>
  <si>
    <t>项目
类别</t>
  </si>
  <si>
    <t>项目
子类型</t>
  </si>
  <si>
    <t>计划投资</t>
  </si>
  <si>
    <t>原项目批准文号</t>
  </si>
  <si>
    <t>结余资金数</t>
  </si>
  <si>
    <t>结余资金类型</t>
  </si>
  <si>
    <t>建设
性质</t>
  </si>
  <si>
    <t>实施地点</t>
  </si>
  <si>
    <t>主要建设内容</t>
  </si>
  <si>
    <t>建设
单位</t>
  </si>
  <si>
    <t>建设
规模</t>
  </si>
  <si>
    <t>资金规模</t>
  </si>
  <si>
    <t>项目主管
部门</t>
  </si>
  <si>
    <t>责任人</t>
  </si>
  <si>
    <t>绩效目标</t>
  </si>
  <si>
    <t>入库时间</t>
  </si>
  <si>
    <t>审批文号</t>
  </si>
  <si>
    <t>备注</t>
  </si>
  <si>
    <t>合计</t>
  </si>
  <si>
    <t>SCX00036</t>
  </si>
  <si>
    <t>畜牧局</t>
  </si>
  <si>
    <t>莎车县现代农业（肉羊）产业园建设项目</t>
  </si>
  <si>
    <t>产业发展</t>
  </si>
  <si>
    <t>产业园（区）</t>
  </si>
  <si>
    <t>莎党农领字〔2023〕1号</t>
  </si>
  <si>
    <t>SCX00005</t>
  </si>
  <si>
    <t>莎车县拍克其乡色日克托格拉克（11）村2023年0.6万亩高标准农田建设项目</t>
  </si>
  <si>
    <t>种植基地建设</t>
  </si>
  <si>
    <t>新建</t>
  </si>
  <si>
    <t>拍克其乡</t>
  </si>
  <si>
    <t>计划总投资: 1249.61万元（衔接资金安排292.498836万元）
建设内容:
1、灌溉与排水：实施高效节水6222亩，新建首部泵房7座，沉砂池7座，滴灌系统9个，铺设滴灌管网，配套田间建筑物及相关附属设施；
2、农田输配电：配套变压器7套，架设10千伏输电线路3.1千米。</t>
  </si>
  <si>
    <t>亩</t>
  </si>
  <si>
    <t>农业农村局</t>
  </si>
  <si>
    <t>徐立广</t>
  </si>
  <si>
    <t>经济效益：亩产量≥10%
社会效益：持续提升农田水资源利用率，受益灌溉面积≥6222亩；节水率≥20%；节约人工≥50%；农田设施使用寿命在15年以上。</t>
  </si>
  <si>
    <t>2022.11.15</t>
  </si>
  <si>
    <t>莎党农领发【2022】41号</t>
  </si>
  <si>
    <t>莎车县英阿瓦提管委会2023年0.37万亩高标准农田建设项目</t>
  </si>
  <si>
    <t>英阿瓦提管委会</t>
  </si>
  <si>
    <t>计划总投资: 614.28万元（衔接资金安排141.562016万元）
建设内容:
1、灌溉与排水：实施高效节水3675.28亩，新建首部泵房2座，沉砂池2座，滴灌系统4个，铺设滴灌管网，配套田间建筑物及相关附属设施；
2、农田输配电：配套变压器2套，架设10千伏输电线路0.7千米。</t>
  </si>
  <si>
    <t>经济效益：亩产量≥10%
社会效益：持续提升农田水资源利用率，受益灌溉面积≥3675.28亩；节水率≥20%；节约人工≥50%；农田设施使用寿命在15年以上。</t>
  </si>
  <si>
    <t>莎车县阿拉买提镇2023年0.36万亩高标准农田建设项目</t>
  </si>
  <si>
    <t>阿拉买提镇</t>
  </si>
  <si>
    <t>计划总投资: 711.2万元（衔接资金安排75.496047万元）
建设内容:
1、灌溉与排水：实施高效节水3583.54亩，新建首部泵房3座，滴灌系统5个，铺设滴灌管网，配套田间建筑物及相关附属设施；
2、农田输配电：配套变压器3套，架设10千伏输电线路2.1千米。
3、田间道路：铺设砂砾石道路0.06公里</t>
  </si>
  <si>
    <t>经济效益：亩产量≥10%
社会效益：持续提升农田水资源利用率，受益灌溉面积≥3583.54亩；节水率≥20%；节约人工≥50%；农田设施使用寿命在15年以上。</t>
  </si>
  <si>
    <t>莎车县白什坎特镇喀拉玉吉买（15）村2023年1万亩高标准农田建设项目</t>
  </si>
  <si>
    <t>白什坎特镇</t>
  </si>
  <si>
    <t>计划总投资: 1903.84万元（衔接资金安排164.072602万元）
建设内容:建设高效节水9734.14亩，其中新建面积794亩，提质改造面积8940.14亩，配套首部泵房、沉砂池、输配电线路等附属设施。</t>
  </si>
  <si>
    <t>经济效益：亩产量≥10%
社会效益：持续提升农田水资源利用率，受益灌溉面积≥9734.14亩；节水率≥20%；节约人工≥50%；农田设施使用寿命在15年以上。</t>
  </si>
  <si>
    <t>莎车县牌楼农场2023年1.4万亩高标准农田建设项目</t>
  </si>
  <si>
    <t>牌楼农场</t>
  </si>
  <si>
    <t>计划总投资:2832.81万元（衔接资金安排470.126357万元）
建设内容:
1、灌溉与排水：实施高效节水14152亩，新建首部泵房13座，沉砂池12座，滴灌系统20个，铺设滴灌管网，配套田间建筑物及相关附属设施；
2、农田输配电：配套变压器13套，架设10千伏输电线路9.6千米。
3、田间道路：铺设砂砾石道路10.36公里</t>
  </si>
  <si>
    <t>经济效益：亩产量≥10%
社会效益：持续提升农田水资源利用率，受益灌溉面积≥14152亩；节水率≥20%；节约人工≥50%；农田设施使用寿命在15年以上。</t>
  </si>
  <si>
    <t>SCX00039</t>
  </si>
  <si>
    <t>小额贷款贴息项目</t>
  </si>
  <si>
    <t>小额贷款贴息</t>
  </si>
  <si>
    <t>莎车县依盖尔其镇依乃克帕塔（1）村2023年1.2万亩高标准农田建设项目</t>
  </si>
  <si>
    <t>依盖尔其镇</t>
  </si>
  <si>
    <t>建设内容：
1.灌溉与排水：实施高效节水12134亩，新建首部泵房11座，沉砂池11座，滴管系统16个，铺设滴灌管网，铺设滴灌管网，配套田间建筑物及相关附属设施。
2.农田输配电：配套变压器11套，架设10千伏输电线路8.75千米。</t>
  </si>
  <si>
    <t>经济效益：亩产量≥10%
社会效益：持续提升农田水资源利用率，受益灌溉面积≥12134亩；节水率≥20%；节约人工≥50%；农田设施使用寿命在15年以上。</t>
  </si>
  <si>
    <t>SCX00055</t>
  </si>
  <si>
    <t>阿尔斯兰巴格乡</t>
  </si>
  <si>
    <t>莎车县阿尔斯兰巴格乡人居环境整治项目</t>
  </si>
  <si>
    <t>乡村建设行动</t>
  </si>
  <si>
    <t>农村污水治理</t>
  </si>
  <si>
    <t>莎党农领字〔2023〕9号</t>
  </si>
  <si>
    <t>阿瓦提镇</t>
  </si>
  <si>
    <t>阿瓦提镇人居环境整治项目</t>
  </si>
  <si>
    <t>莎党农领字〔2023〕8号</t>
  </si>
  <si>
    <t>莎车县阿瓦提镇人居环境整治项目（二期）</t>
  </si>
  <si>
    <t>艾力西湖镇</t>
  </si>
  <si>
    <t>莎车县艾力西湖镇人居环境整治项目（二期）</t>
  </si>
  <si>
    <t>莎车县白什坎特镇人居环境整治项目（二期）</t>
  </si>
  <si>
    <t>墩巴格乡</t>
  </si>
  <si>
    <t>莎车县墩巴格乡人居环境整治项目（二期）</t>
  </si>
  <si>
    <t>霍什拉甫乡</t>
  </si>
  <si>
    <t>莎车县霍什拉甫乡人居环境整治项目</t>
  </si>
  <si>
    <t>SCX00046</t>
  </si>
  <si>
    <t>交通运输局</t>
  </si>
  <si>
    <t>乡镇桥涵建设项目</t>
  </si>
  <si>
    <t>农村道路建设（通村、通户路、小型桥梁）</t>
  </si>
  <si>
    <t>SCX00047</t>
  </si>
  <si>
    <t>农村道路维修项目</t>
  </si>
  <si>
    <t>SCX00013</t>
  </si>
  <si>
    <t>莎车县2023年农村道路建设项目</t>
  </si>
  <si>
    <t>阔什艾日克乡</t>
  </si>
  <si>
    <t>阔什艾日克乡人居环境整治项目</t>
  </si>
  <si>
    <t>SCX00061</t>
  </si>
  <si>
    <t>米夏镇</t>
  </si>
  <si>
    <t>自治区级示范村米夏镇3村整体提升建设项目</t>
  </si>
  <si>
    <t>开展县乡村公共服务一体化示范创建</t>
  </si>
  <si>
    <t>SCX00004</t>
  </si>
  <si>
    <t>设施农业发展项目（一期）</t>
  </si>
  <si>
    <t>设施农业发展项目（二期）</t>
  </si>
  <si>
    <t>设施农业发展项目（三期）</t>
  </si>
  <si>
    <t>莎党农领字〔2023〕8号、莎党农领字〔2023〕9号</t>
  </si>
  <si>
    <t>莎车县拍克其乡人居环境整治项目（二期）</t>
  </si>
  <si>
    <t>SCX00106</t>
  </si>
  <si>
    <t>商务和工业信息化局</t>
  </si>
  <si>
    <t>孜热甫夏提乡综合交易市场建设项目</t>
  </si>
  <si>
    <t>市场建设和农村物流</t>
  </si>
  <si>
    <t>SCX00112</t>
  </si>
  <si>
    <t>油脂厂配套设备项目</t>
  </si>
  <si>
    <t>产地初加工和精深加工</t>
  </si>
  <si>
    <t>托木吾斯塘镇</t>
  </si>
  <si>
    <t>莎车县托木吾斯塘镇人居环境整治项目（二期）</t>
  </si>
  <si>
    <t>SCX00119</t>
  </si>
  <si>
    <t>亚喀艾日克乡</t>
  </si>
  <si>
    <t>莎车县亚喀艾日克乡高效节水建设项目</t>
  </si>
  <si>
    <t>莎党农领字〔2022〕36号</t>
  </si>
  <si>
    <t>伊什库力乡</t>
  </si>
  <si>
    <t>伊什库力乡人居环境整治项目</t>
  </si>
  <si>
    <t>莎车县伊什库力乡人居环境整治项目（二期）</t>
  </si>
  <si>
    <t>莎车县英阿瓦提管委会人居环境整治项目（二期）</t>
  </si>
  <si>
    <t>永安管委会</t>
  </si>
  <si>
    <t>莎车县永安管委会人居环境整治项目（二期）</t>
  </si>
  <si>
    <t>SCX00006</t>
  </si>
  <si>
    <t>孜热甫夏提乡</t>
  </si>
  <si>
    <t>莎车县孜热甫夏提乡示范村高效节水建设项目</t>
  </si>
  <si>
    <t>SCX00044</t>
  </si>
  <si>
    <t>自然资源局</t>
  </si>
  <si>
    <t>乡村规划编制项目</t>
  </si>
  <si>
    <t>村庄规划编制（含编修）补助</t>
  </si>
  <si>
    <t>SCX00033</t>
  </si>
  <si>
    <t>水利局</t>
  </si>
  <si>
    <t>小型农田水利设施建设项目</t>
  </si>
  <si>
    <t>小型农田水利设施建设</t>
  </si>
  <si>
    <t>SCX00035</t>
  </si>
  <si>
    <t>霍什拉甫乡水利设施建设项目</t>
  </si>
  <si>
    <t>SCX00034</t>
  </si>
  <si>
    <t>莎车县伊什库力乡等3个乡镇渠道防渗建设项目</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</si>
</sst>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7">
    <font>
      <sz val="11"/>
      <color theme="1"/>
      <name val="宋体"/>
      <charset val="134"/>
      <scheme val="minor"/>
    </font>
    <font>
      <sz val="12"/>
      <name val="宋体"/>
      <charset val="134"/>
      <scheme val="minor"/>
    </font>
    <font>
      <sz val="12"/>
      <name val="黑体"/>
      <charset val="134"/>
    </font>
    <font>
      <b/>
      <sz val="12"/>
      <name val="宋体"/>
      <charset val="134"/>
      <scheme val="minor"/>
    </font>
    <font>
      <sz val="11"/>
      <name val="宋体"/>
      <charset val="134"/>
      <scheme val="minor"/>
    </font>
    <font>
      <sz val="28"/>
      <name val="方正小标宋_GBK"/>
      <charset val="134"/>
    </font>
    <font>
      <sz val="10"/>
      <name val="宋体"/>
      <charset val="134"/>
      <scheme val="minor"/>
    </font>
    <font>
      <b/>
      <sz val="12"/>
      <name val="宋体"/>
      <charset val="0"/>
      <scheme val="minor"/>
    </font>
    <font>
      <sz val="12"/>
      <name val="宋体"/>
      <charset val="134"/>
    </font>
    <font>
      <b/>
      <sz val="11"/>
      <color theme="1"/>
      <name val="宋体"/>
      <charset val="134"/>
      <scheme val="minor"/>
    </font>
    <font>
      <sz val="11"/>
      <color rgb="FFFF0000"/>
      <name val="宋体"/>
      <charset val="134"/>
      <scheme val="minor"/>
    </font>
    <font>
      <b/>
      <sz val="11"/>
      <color theme="3"/>
      <name val="宋体"/>
      <charset val="134"/>
      <scheme val="minor"/>
    </font>
    <font>
      <b/>
      <sz val="11"/>
      <color rgb="FF3F3F3F"/>
      <name val="宋体"/>
      <charset val="134"/>
      <scheme val="minor"/>
    </font>
    <font>
      <i/>
      <sz val="11"/>
      <color rgb="FF7F7F7F"/>
      <name val="宋体"/>
      <charset val="134"/>
      <scheme val="minor"/>
    </font>
    <font>
      <sz val="11"/>
      <color rgb="FF9C0006"/>
      <name val="宋体"/>
      <charset val="134"/>
      <scheme val="minor"/>
    </font>
    <font>
      <sz val="11"/>
      <color theme="0"/>
      <name val="宋体"/>
      <charset val="134"/>
      <scheme val="minor"/>
    </font>
    <font>
      <b/>
      <sz val="13"/>
      <color theme="3"/>
      <name val="宋体"/>
      <charset val="134"/>
      <scheme val="minor"/>
    </font>
    <font>
      <sz val="11"/>
      <color rgb="FF3F3F76"/>
      <name val="宋体"/>
      <charset val="134"/>
      <scheme val="minor"/>
    </font>
    <font>
      <sz val="11"/>
      <color rgb="FF9C6500"/>
      <name val="宋体"/>
      <charset val="134"/>
      <scheme val="minor"/>
    </font>
    <font>
      <b/>
      <sz val="11"/>
      <color rgb="FFFA7D00"/>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1"/>
      <color rgb="FFFA7D00"/>
      <name val="宋体"/>
      <charset val="134"/>
      <scheme val="minor"/>
    </font>
    <font>
      <sz val="11"/>
      <color rgb="FF006100"/>
      <name val="宋体"/>
      <charset val="134"/>
      <scheme val="minor"/>
    </font>
    <font>
      <b/>
      <sz val="11"/>
      <color rgb="FFFFFFFF"/>
      <name val="宋体"/>
      <charset val="134"/>
      <scheme val="minor"/>
    </font>
    <font>
      <b/>
      <sz val="18"/>
      <color theme="3"/>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6" tint="0.799951170384838"/>
        <bgColor indexed="64"/>
      </patternFill>
    </fill>
    <fill>
      <patternFill patternType="solid">
        <fgColor theme="6" tint="0.399945066682943"/>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theme="5" tint="0.799951170384838"/>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8"/>
        <bgColor indexed="64"/>
      </patternFill>
    </fill>
    <fill>
      <patternFill patternType="solid">
        <fgColor theme="5"/>
        <bgColor indexed="64"/>
      </patternFill>
    </fill>
    <fill>
      <patternFill patternType="solid">
        <fgColor theme="9" tint="0.799951170384838"/>
        <bgColor indexed="64"/>
      </patternFill>
    </fill>
    <fill>
      <patternFill patternType="solid">
        <fgColor theme="8" tint="0.79995117038483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399945066682943"/>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21" fillId="0" borderId="0" applyNumberForma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14" applyNumberFormat="0" applyFont="0" applyAlignment="0" applyProtection="0">
      <alignment vertical="center"/>
    </xf>
    <xf numFmtId="0" fontId="15" fillId="15"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11" applyNumberFormat="0" applyFill="0" applyAlignment="0" applyProtection="0">
      <alignment vertical="center"/>
    </xf>
    <xf numFmtId="0" fontId="16" fillId="0" borderId="11" applyNumberFormat="0" applyFill="0" applyAlignment="0" applyProtection="0">
      <alignment vertical="center"/>
    </xf>
    <xf numFmtId="0" fontId="15" fillId="22" borderId="0" applyNumberFormat="0" applyBorder="0" applyAlignment="0" applyProtection="0">
      <alignment vertical="center"/>
    </xf>
    <xf numFmtId="0" fontId="11" fillId="0" borderId="10" applyNumberFormat="0" applyFill="0" applyAlignment="0" applyProtection="0">
      <alignment vertical="center"/>
    </xf>
    <xf numFmtId="0" fontId="15" fillId="21" borderId="0" applyNumberFormat="0" applyBorder="0" applyAlignment="0" applyProtection="0">
      <alignment vertical="center"/>
    </xf>
    <xf numFmtId="0" fontId="12" fillId="2" borderId="9" applyNumberFormat="0" applyAlignment="0" applyProtection="0">
      <alignment vertical="center"/>
    </xf>
    <xf numFmtId="0" fontId="19" fillId="2" borderId="12" applyNumberFormat="0" applyAlignment="0" applyProtection="0">
      <alignment vertical="center"/>
    </xf>
    <xf numFmtId="0" fontId="25" fillId="18" borderId="15" applyNumberFormat="0" applyAlignment="0" applyProtection="0">
      <alignment vertical="center"/>
    </xf>
    <xf numFmtId="0" fontId="0" fillId="25" borderId="0" applyNumberFormat="0" applyBorder="0" applyAlignment="0" applyProtection="0">
      <alignment vertical="center"/>
    </xf>
    <xf numFmtId="0" fontId="15" fillId="24" borderId="0" applyNumberFormat="0" applyBorder="0" applyAlignment="0" applyProtection="0">
      <alignment vertical="center"/>
    </xf>
    <xf numFmtId="0" fontId="23" fillId="0" borderId="13" applyNumberFormat="0" applyFill="0" applyAlignment="0" applyProtection="0">
      <alignment vertical="center"/>
    </xf>
    <xf numFmtId="0" fontId="9" fillId="0" borderId="8" applyNumberFormat="0" applyFill="0" applyAlignment="0" applyProtection="0">
      <alignment vertical="center"/>
    </xf>
    <xf numFmtId="0" fontId="24" fillId="17" borderId="0" applyNumberFormat="0" applyBorder="0" applyAlignment="0" applyProtection="0">
      <alignment vertical="center"/>
    </xf>
    <xf numFmtId="0" fontId="8" fillId="0" borderId="0">
      <alignment vertical="center"/>
    </xf>
    <xf numFmtId="0" fontId="18" fillId="11" borderId="0" applyNumberFormat="0" applyBorder="0" applyAlignment="0" applyProtection="0">
      <alignment vertical="center"/>
    </xf>
    <xf numFmtId="0" fontId="0" fillId="26" borderId="0" applyNumberFormat="0" applyBorder="0" applyAlignment="0" applyProtection="0">
      <alignment vertical="center"/>
    </xf>
    <xf numFmtId="0" fontId="15" fillId="5" borderId="0" applyNumberFormat="0" applyBorder="0" applyAlignment="0" applyProtection="0">
      <alignment vertical="center"/>
    </xf>
    <xf numFmtId="0" fontId="0" fillId="14" borderId="0" applyNumberFormat="0" applyBorder="0" applyAlignment="0" applyProtection="0">
      <alignment vertical="center"/>
    </xf>
    <xf numFmtId="0" fontId="0" fillId="29" borderId="0" applyNumberFormat="0" applyBorder="0" applyAlignment="0" applyProtection="0">
      <alignment vertical="center"/>
    </xf>
    <xf numFmtId="0" fontId="0" fillId="16" borderId="0" applyNumberFormat="0" applyBorder="0" applyAlignment="0" applyProtection="0">
      <alignment vertical="center"/>
    </xf>
    <xf numFmtId="0" fontId="0" fillId="20" borderId="0" applyNumberFormat="0" applyBorder="0" applyAlignment="0" applyProtection="0">
      <alignment vertical="center"/>
    </xf>
    <xf numFmtId="0" fontId="15" fillId="28" borderId="0" applyNumberFormat="0" applyBorder="0" applyAlignment="0" applyProtection="0">
      <alignment vertical="center"/>
    </xf>
    <xf numFmtId="0" fontId="15" fillId="4"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0" fontId="15" fillId="23" borderId="0" applyNumberFormat="0" applyBorder="0" applyAlignment="0" applyProtection="0">
      <alignment vertical="center"/>
    </xf>
    <xf numFmtId="0" fontId="0" fillId="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0" fillId="19"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0" xfId="0" applyNumberFormat="1" applyFont="1" applyFill="1" applyAlignment="1" applyProtection="1">
      <alignment horizontal="center" vertical="center"/>
      <protection locked="0"/>
    </xf>
    <xf numFmtId="0" fontId="7" fillId="0" borderId="3"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0" fillId="0" borderId="3" xfId="0" applyFill="1" applyBorder="1" applyAlignment="1">
      <alignment vertical="center"/>
    </xf>
    <xf numFmtId="0" fontId="4" fillId="0" borderId="3" xfId="0" applyNumberFormat="1" applyFont="1" applyFill="1" applyBorder="1" applyAlignment="1">
      <alignment vertical="center" wrapText="1"/>
    </xf>
    <xf numFmtId="0" fontId="0" fillId="0" borderId="3" xfId="0" applyFill="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6"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D9D9D9"/>
      <color rgb="00000000"/>
      <color rgb="00FF0000"/>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43"/>
  <sheetViews>
    <sheetView tabSelected="1" view="pageBreakPreview" zoomScaleNormal="55" topLeftCell="D1" workbookViewId="0">
      <selection activeCell="O4" sqref="O4:O6"/>
    </sheetView>
  </sheetViews>
  <sheetFormatPr defaultColWidth="7" defaultRowHeight="13.5"/>
  <cols>
    <col min="1" max="1" width="4.13333333333333" style="4" customWidth="1"/>
    <col min="2" max="2" width="9.75" style="4" customWidth="1"/>
    <col min="3" max="3" width="13.8916666666667" style="4" customWidth="1"/>
    <col min="4" max="4" width="30" style="4" customWidth="1"/>
    <col min="5" max="5" width="13.4166666666667" style="4" customWidth="1"/>
    <col min="6" max="6" width="16.925" style="4" customWidth="1"/>
    <col min="7" max="7" width="14.4416666666667" style="4" customWidth="1"/>
    <col min="8" max="8" width="15.8583333333333" style="4" customWidth="1"/>
    <col min="9" max="9" width="18.0916666666667" style="4" customWidth="1"/>
    <col min="10" max="10" width="11.5916666666667" style="4" customWidth="1"/>
    <col min="11" max="11" width="5.63333333333333" style="4" customWidth="1"/>
    <col min="12" max="12" width="9.50833333333333" style="4" customWidth="1"/>
    <col min="13" max="13" width="19.6333333333333" style="4" customWidth="1"/>
    <col min="14" max="14" width="8.8" style="4" customWidth="1"/>
    <col min="15" max="15" width="12.4666666666667" style="4" customWidth="1"/>
    <col min="16" max="16" width="5.63333333333333" style="4" customWidth="1"/>
    <col min="17" max="17" width="13.3333333333333" style="4" customWidth="1"/>
    <col min="18" max="18" width="39.6833333333333" style="4" customWidth="1"/>
    <col min="19" max="19" width="5.63333333333333" style="4" customWidth="1"/>
    <col min="20" max="20" width="7.63333333333333" style="4" customWidth="1"/>
    <col min="21" max="21" width="19.2" style="4" customWidth="1"/>
    <col min="22" max="22" width="10.6333333333333" style="4" customWidth="1"/>
    <col min="23" max="23" width="11.9" style="4" customWidth="1"/>
    <col min="24" max="24" width="21.75" style="4" customWidth="1"/>
    <col min="25" max="26" width="9.7" style="4" customWidth="1"/>
    <col min="27" max="27" width="12.2166666666667" style="4" customWidth="1"/>
    <col min="28" max="16384" width="7" style="4"/>
  </cols>
  <sheetData>
    <row r="1" ht="50" customHeight="1" spans="1:27">
      <c r="A1" s="5" t="s">
        <v>0</v>
      </c>
      <c r="B1" s="5"/>
      <c r="C1" s="5"/>
      <c r="D1" s="5"/>
      <c r="E1" s="5"/>
      <c r="F1" s="5"/>
      <c r="G1" s="5"/>
      <c r="H1" s="5"/>
      <c r="I1" s="5"/>
      <c r="J1" s="5"/>
      <c r="K1" s="5"/>
      <c r="L1" s="5"/>
      <c r="M1" s="5"/>
      <c r="N1" s="5"/>
      <c r="O1" s="5"/>
      <c r="P1" s="5"/>
      <c r="Q1" s="5"/>
      <c r="R1" s="5"/>
      <c r="S1" s="5"/>
      <c r="T1" s="5"/>
      <c r="U1" s="5"/>
      <c r="V1" s="5"/>
      <c r="W1" s="5"/>
      <c r="X1" s="5"/>
      <c r="Y1" s="5"/>
      <c r="Z1" s="5"/>
      <c r="AA1" s="5"/>
    </row>
    <row r="2" s="1" customFormat="1" ht="27" hidden="1" customHeight="1" spans="1:27">
      <c r="A2" s="6" t="s">
        <v>1</v>
      </c>
      <c r="B2" s="6"/>
      <c r="C2" s="6"/>
      <c r="D2" s="6"/>
      <c r="E2" s="6"/>
      <c r="F2" s="6"/>
      <c r="G2" s="6"/>
      <c r="H2" s="6"/>
      <c r="I2" s="6"/>
      <c r="J2" s="19"/>
      <c r="K2" s="19"/>
      <c r="L2" s="19"/>
      <c r="M2" s="19"/>
      <c r="N2" s="19"/>
      <c r="O2" s="19"/>
      <c r="P2" s="19"/>
      <c r="Q2" s="19"/>
      <c r="R2" s="19"/>
      <c r="S2" s="19"/>
      <c r="T2" s="19"/>
      <c r="U2" s="19"/>
      <c r="V2" s="27"/>
      <c r="W2" s="6" t="s">
        <v>2</v>
      </c>
      <c r="X2" s="6"/>
      <c r="Y2" s="6"/>
      <c r="Z2" s="6"/>
      <c r="AA2" s="6"/>
    </row>
    <row r="3" s="1" customFormat="1" ht="32" customHeight="1" spans="1:27">
      <c r="A3" s="7" t="s">
        <v>3</v>
      </c>
      <c r="B3" s="8"/>
      <c r="C3" s="8"/>
      <c r="D3" s="8"/>
      <c r="E3" s="8"/>
      <c r="F3" s="8"/>
      <c r="G3" s="8"/>
      <c r="H3" s="8"/>
      <c r="I3" s="8"/>
      <c r="J3" s="20"/>
      <c r="K3" s="21" t="s">
        <v>4</v>
      </c>
      <c r="L3" s="22"/>
      <c r="M3" s="22"/>
      <c r="N3" s="22"/>
      <c r="O3" s="22"/>
      <c r="P3" s="22"/>
      <c r="Q3" s="22"/>
      <c r="R3" s="22"/>
      <c r="S3" s="22"/>
      <c r="T3" s="22"/>
      <c r="U3" s="22"/>
      <c r="V3" s="22"/>
      <c r="W3" s="22"/>
      <c r="X3" s="22"/>
      <c r="Y3" s="22"/>
      <c r="Z3" s="22"/>
      <c r="AA3" s="37"/>
    </row>
    <row r="4" s="2" customFormat="1" ht="25" customHeight="1" spans="1:27">
      <c r="A4" s="9" t="s">
        <v>5</v>
      </c>
      <c r="B4" s="9" t="s">
        <v>6</v>
      </c>
      <c r="C4" s="9" t="s">
        <v>7</v>
      </c>
      <c r="D4" s="9" t="s">
        <v>8</v>
      </c>
      <c r="E4" s="9" t="s">
        <v>9</v>
      </c>
      <c r="F4" s="9" t="s">
        <v>10</v>
      </c>
      <c r="G4" s="10" t="s">
        <v>11</v>
      </c>
      <c r="H4" s="9" t="s">
        <v>12</v>
      </c>
      <c r="I4" s="9" t="s">
        <v>13</v>
      </c>
      <c r="J4" s="9" t="s">
        <v>14</v>
      </c>
      <c r="K4" s="9" t="s">
        <v>5</v>
      </c>
      <c r="L4" s="9" t="s">
        <v>6</v>
      </c>
      <c r="M4" s="9" t="s">
        <v>8</v>
      </c>
      <c r="N4" s="9" t="s">
        <v>9</v>
      </c>
      <c r="O4" s="9" t="s">
        <v>10</v>
      </c>
      <c r="P4" s="9" t="s">
        <v>15</v>
      </c>
      <c r="Q4" s="9" t="s">
        <v>16</v>
      </c>
      <c r="R4" s="9" t="s">
        <v>17</v>
      </c>
      <c r="S4" s="9" t="s">
        <v>18</v>
      </c>
      <c r="T4" s="9" t="s">
        <v>19</v>
      </c>
      <c r="U4" s="9" t="s">
        <v>20</v>
      </c>
      <c r="V4" s="9" t="s">
        <v>21</v>
      </c>
      <c r="W4" s="9" t="s">
        <v>22</v>
      </c>
      <c r="X4" s="9" t="s">
        <v>23</v>
      </c>
      <c r="Y4" s="9" t="s">
        <v>24</v>
      </c>
      <c r="Z4" s="9" t="s">
        <v>25</v>
      </c>
      <c r="AA4" s="9" t="s">
        <v>26</v>
      </c>
    </row>
    <row r="5" s="2" customFormat="1" ht="25" customHeight="1" spans="1:27">
      <c r="A5" s="9"/>
      <c r="B5" s="9"/>
      <c r="C5" s="9"/>
      <c r="D5" s="9"/>
      <c r="E5" s="9"/>
      <c r="F5" s="9"/>
      <c r="G5" s="11"/>
      <c r="H5" s="9"/>
      <c r="I5" s="9"/>
      <c r="J5" s="9"/>
      <c r="K5" s="9"/>
      <c r="L5" s="9"/>
      <c r="M5" s="9"/>
      <c r="N5" s="9"/>
      <c r="O5" s="9"/>
      <c r="P5" s="9"/>
      <c r="Q5" s="9"/>
      <c r="R5" s="9"/>
      <c r="S5" s="9"/>
      <c r="T5" s="9"/>
      <c r="U5" s="9"/>
      <c r="V5" s="9"/>
      <c r="W5" s="9"/>
      <c r="X5" s="9"/>
      <c r="Y5" s="9"/>
      <c r="Z5" s="9"/>
      <c r="AA5" s="9"/>
    </row>
    <row r="6" s="2" customFormat="1" ht="62" customHeight="1" spans="1:27">
      <c r="A6" s="9"/>
      <c r="B6" s="9"/>
      <c r="C6" s="9"/>
      <c r="D6" s="9"/>
      <c r="E6" s="9"/>
      <c r="F6" s="9"/>
      <c r="G6" s="12"/>
      <c r="H6" s="9"/>
      <c r="I6" s="9"/>
      <c r="J6" s="9"/>
      <c r="K6" s="9"/>
      <c r="L6" s="9"/>
      <c r="M6" s="9"/>
      <c r="N6" s="9"/>
      <c r="O6" s="9"/>
      <c r="P6" s="9"/>
      <c r="Q6" s="9"/>
      <c r="R6" s="9"/>
      <c r="S6" s="9"/>
      <c r="T6" s="9"/>
      <c r="U6" s="9"/>
      <c r="V6" s="9"/>
      <c r="W6" s="9"/>
      <c r="X6" s="9"/>
      <c r="Y6" s="9"/>
      <c r="Z6" s="9"/>
      <c r="AA6" s="9"/>
    </row>
    <row r="7" s="3" customFormat="1" ht="25" customHeight="1" spans="1:27">
      <c r="A7" s="13" t="s">
        <v>27</v>
      </c>
      <c r="B7" s="13"/>
      <c r="C7" s="13"/>
      <c r="D7" s="13"/>
      <c r="E7" s="13"/>
      <c r="F7" s="13"/>
      <c r="G7" s="13"/>
      <c r="H7" s="13"/>
      <c r="I7" s="23">
        <f>SUM(I8:I43)</f>
        <v>1581.989793</v>
      </c>
      <c r="J7" s="13"/>
      <c r="K7" s="24"/>
      <c r="L7" s="24"/>
      <c r="M7" s="24"/>
      <c r="N7" s="24"/>
      <c r="O7" s="24"/>
      <c r="P7" s="24"/>
      <c r="Q7" s="24"/>
      <c r="R7" s="28"/>
      <c r="S7" s="29"/>
      <c r="T7" s="29"/>
      <c r="U7" s="13">
        <f>SUM(U8:U43)</f>
        <v>1581.989793</v>
      </c>
      <c r="V7" s="30"/>
      <c r="W7" s="30"/>
      <c r="X7" s="24"/>
      <c r="Y7" s="38"/>
      <c r="Z7" s="26"/>
      <c r="AA7" s="39"/>
    </row>
    <row r="8" ht="108" spans="1:27">
      <c r="A8" s="14">
        <v>1</v>
      </c>
      <c r="B8" s="14" t="s">
        <v>28</v>
      </c>
      <c r="C8" s="14" t="s">
        <v>29</v>
      </c>
      <c r="D8" s="14" t="s">
        <v>30</v>
      </c>
      <c r="E8" s="14" t="s">
        <v>31</v>
      </c>
      <c r="F8" s="14" t="s">
        <v>32</v>
      </c>
      <c r="G8" s="14">
        <v>3500</v>
      </c>
      <c r="H8" s="14" t="s">
        <v>33</v>
      </c>
      <c r="I8" s="14">
        <v>1070.021917</v>
      </c>
      <c r="J8" s="17"/>
      <c r="K8" s="25">
        <v>1</v>
      </c>
      <c r="L8" s="17" t="s">
        <v>34</v>
      </c>
      <c r="M8" s="18" t="s">
        <v>35</v>
      </c>
      <c r="N8" s="26" t="s">
        <v>31</v>
      </c>
      <c r="O8" s="26" t="s">
        <v>36</v>
      </c>
      <c r="P8" s="26" t="s">
        <v>37</v>
      </c>
      <c r="Q8" s="31" t="s">
        <v>38</v>
      </c>
      <c r="R8" s="32" t="s">
        <v>39</v>
      </c>
      <c r="S8" s="17" t="s">
        <v>40</v>
      </c>
      <c r="T8" s="18">
        <v>6222</v>
      </c>
      <c r="U8" s="18">
        <v>292.498836</v>
      </c>
      <c r="V8" s="18" t="s">
        <v>41</v>
      </c>
      <c r="W8" s="17" t="s">
        <v>42</v>
      </c>
      <c r="X8" s="18" t="s">
        <v>43</v>
      </c>
      <c r="Y8" s="14" t="s">
        <v>44</v>
      </c>
      <c r="Z8" s="14" t="s">
        <v>45</v>
      </c>
      <c r="AA8" s="14"/>
    </row>
    <row r="9" ht="121.5" spans="1:27">
      <c r="A9" s="14"/>
      <c r="B9" s="14"/>
      <c r="C9" s="14"/>
      <c r="D9" s="14"/>
      <c r="E9" s="14"/>
      <c r="F9" s="14"/>
      <c r="G9" s="14"/>
      <c r="H9" s="14"/>
      <c r="I9" s="14"/>
      <c r="J9" s="17"/>
      <c r="K9" s="25">
        <v>2</v>
      </c>
      <c r="L9" s="17" t="s">
        <v>34</v>
      </c>
      <c r="M9" s="18" t="s">
        <v>46</v>
      </c>
      <c r="N9" s="26" t="s">
        <v>31</v>
      </c>
      <c r="O9" s="26" t="s">
        <v>36</v>
      </c>
      <c r="P9" s="26" t="s">
        <v>37</v>
      </c>
      <c r="Q9" s="31" t="s">
        <v>47</v>
      </c>
      <c r="R9" s="32" t="s">
        <v>48</v>
      </c>
      <c r="S9" s="17" t="s">
        <v>40</v>
      </c>
      <c r="T9" s="18">
        <v>3675.28</v>
      </c>
      <c r="U9" s="18">
        <v>141.562016</v>
      </c>
      <c r="V9" s="18" t="s">
        <v>41</v>
      </c>
      <c r="W9" s="17" t="s">
        <v>42</v>
      </c>
      <c r="X9" s="18" t="s">
        <v>49</v>
      </c>
      <c r="Y9" s="14" t="s">
        <v>44</v>
      </c>
      <c r="Z9" s="14" t="s">
        <v>45</v>
      </c>
      <c r="AA9" s="14"/>
    </row>
    <row r="10" ht="121.5" spans="1:27">
      <c r="A10" s="14"/>
      <c r="B10" s="14"/>
      <c r="C10" s="14"/>
      <c r="D10" s="14"/>
      <c r="E10" s="14"/>
      <c r="F10" s="14"/>
      <c r="G10" s="14"/>
      <c r="H10" s="14"/>
      <c r="I10" s="14"/>
      <c r="J10" s="17"/>
      <c r="K10" s="25">
        <v>3</v>
      </c>
      <c r="L10" s="17" t="s">
        <v>34</v>
      </c>
      <c r="M10" s="18" t="s">
        <v>50</v>
      </c>
      <c r="N10" s="26" t="s">
        <v>31</v>
      </c>
      <c r="O10" s="26" t="s">
        <v>36</v>
      </c>
      <c r="P10" s="26" t="s">
        <v>37</v>
      </c>
      <c r="Q10" s="31" t="s">
        <v>51</v>
      </c>
      <c r="R10" s="32" t="s">
        <v>52</v>
      </c>
      <c r="S10" s="17" t="s">
        <v>40</v>
      </c>
      <c r="T10" s="18">
        <v>3583.54</v>
      </c>
      <c r="U10" s="18">
        <v>75.496047</v>
      </c>
      <c r="V10" s="18" t="s">
        <v>41</v>
      </c>
      <c r="W10" s="17" t="s">
        <v>42</v>
      </c>
      <c r="X10" s="18" t="s">
        <v>53</v>
      </c>
      <c r="Y10" s="14" t="s">
        <v>44</v>
      </c>
      <c r="Z10" s="14" t="s">
        <v>45</v>
      </c>
      <c r="AA10" s="14"/>
    </row>
    <row r="11" ht="107" customHeight="1" spans="1:27">
      <c r="A11" s="14"/>
      <c r="B11" s="14"/>
      <c r="C11" s="14"/>
      <c r="D11" s="14"/>
      <c r="E11" s="14"/>
      <c r="F11" s="14"/>
      <c r="G11" s="14"/>
      <c r="H11" s="14"/>
      <c r="I11" s="14"/>
      <c r="J11" s="17"/>
      <c r="K11" s="25">
        <v>4</v>
      </c>
      <c r="L11" s="17" t="s">
        <v>34</v>
      </c>
      <c r="M11" s="18" t="s">
        <v>54</v>
      </c>
      <c r="N11" s="26" t="s">
        <v>31</v>
      </c>
      <c r="O11" s="26" t="s">
        <v>36</v>
      </c>
      <c r="P11" s="26" t="s">
        <v>37</v>
      </c>
      <c r="Q11" s="31" t="s">
        <v>55</v>
      </c>
      <c r="R11" s="32" t="s">
        <v>56</v>
      </c>
      <c r="S11" s="17" t="s">
        <v>40</v>
      </c>
      <c r="T11" s="18">
        <v>9734.14</v>
      </c>
      <c r="U11" s="18">
        <v>164.072602</v>
      </c>
      <c r="V11" s="18" t="s">
        <v>41</v>
      </c>
      <c r="W11" s="17" t="s">
        <v>42</v>
      </c>
      <c r="X11" s="18" t="s">
        <v>57</v>
      </c>
      <c r="Y11" s="14" t="s">
        <v>44</v>
      </c>
      <c r="Z11" s="14" t="s">
        <v>45</v>
      </c>
      <c r="AA11" s="14"/>
    </row>
    <row r="12" ht="80" customHeight="1" spans="1:27">
      <c r="A12" s="14"/>
      <c r="B12" s="14"/>
      <c r="C12" s="14"/>
      <c r="D12" s="14"/>
      <c r="E12" s="14"/>
      <c r="F12" s="14"/>
      <c r="G12" s="14"/>
      <c r="H12" s="14"/>
      <c r="I12" s="14"/>
      <c r="J12" s="17"/>
      <c r="K12" s="18">
        <v>5</v>
      </c>
      <c r="L12" s="17" t="s">
        <v>34</v>
      </c>
      <c r="M12" s="18" t="s">
        <v>58</v>
      </c>
      <c r="N12" s="26" t="s">
        <v>31</v>
      </c>
      <c r="O12" s="26" t="s">
        <v>36</v>
      </c>
      <c r="P12" s="26" t="s">
        <v>37</v>
      </c>
      <c r="Q12" s="33" t="s">
        <v>59</v>
      </c>
      <c r="R12" s="34" t="s">
        <v>60</v>
      </c>
      <c r="S12" s="17" t="s">
        <v>40</v>
      </c>
      <c r="T12" s="18">
        <v>14152</v>
      </c>
      <c r="U12" s="18">
        <v>470.126357</v>
      </c>
      <c r="V12" s="18" t="s">
        <v>41</v>
      </c>
      <c r="W12" s="17" t="s">
        <v>42</v>
      </c>
      <c r="X12" s="35" t="s">
        <v>61</v>
      </c>
      <c r="Y12" s="40" t="s">
        <v>44</v>
      </c>
      <c r="Z12" s="35" t="s">
        <v>45</v>
      </c>
      <c r="AA12" s="35"/>
    </row>
    <row r="13" ht="80" customHeight="1" spans="1:27">
      <c r="A13" s="14">
        <v>2</v>
      </c>
      <c r="B13" s="14" t="s">
        <v>62</v>
      </c>
      <c r="C13" s="14" t="s">
        <v>41</v>
      </c>
      <c r="D13" s="15" t="s">
        <v>63</v>
      </c>
      <c r="E13" s="15" t="s">
        <v>31</v>
      </c>
      <c r="F13" s="15" t="s">
        <v>64</v>
      </c>
      <c r="G13" s="15">
        <v>1337.18</v>
      </c>
      <c r="H13" s="15" t="s">
        <v>33</v>
      </c>
      <c r="I13" s="15">
        <v>101.47738</v>
      </c>
      <c r="J13" s="17"/>
      <c r="K13" s="18"/>
      <c r="L13" s="17"/>
      <c r="M13" s="18"/>
      <c r="N13" s="26"/>
      <c r="O13" s="26"/>
      <c r="P13" s="26" t="s">
        <v>37</v>
      </c>
      <c r="Q13" s="33"/>
      <c r="R13" s="34"/>
      <c r="S13" s="17"/>
      <c r="T13" s="18"/>
      <c r="U13" s="18"/>
      <c r="V13" s="18"/>
      <c r="W13" s="17"/>
      <c r="X13" s="36"/>
      <c r="Y13" s="36"/>
      <c r="Z13" s="41"/>
      <c r="AA13" s="41"/>
    </row>
    <row r="14" ht="18" customHeight="1" spans="1:27">
      <c r="A14" s="14"/>
      <c r="B14" s="14"/>
      <c r="C14" s="14"/>
      <c r="D14" s="16"/>
      <c r="E14" s="16"/>
      <c r="F14" s="16"/>
      <c r="G14" s="16"/>
      <c r="H14" s="16"/>
      <c r="I14" s="16"/>
      <c r="J14" s="18"/>
      <c r="K14" s="18">
        <v>6</v>
      </c>
      <c r="L14" s="18" t="s">
        <v>34</v>
      </c>
      <c r="M14" s="18" t="s">
        <v>65</v>
      </c>
      <c r="N14" s="18" t="s">
        <v>31</v>
      </c>
      <c r="O14" s="18" t="s">
        <v>36</v>
      </c>
      <c r="P14" s="18" t="s">
        <v>37</v>
      </c>
      <c r="Q14" s="18" t="s">
        <v>66</v>
      </c>
      <c r="R14" s="34" t="s">
        <v>67</v>
      </c>
      <c r="S14" s="17" t="s">
        <v>40</v>
      </c>
      <c r="T14" s="18">
        <v>12134</v>
      </c>
      <c r="U14" s="18">
        <v>438.233935</v>
      </c>
      <c r="V14" s="18" t="s">
        <v>41</v>
      </c>
      <c r="W14" s="17" t="s">
        <v>42</v>
      </c>
      <c r="X14" s="18" t="s">
        <v>68</v>
      </c>
      <c r="Y14" s="17" t="s">
        <v>44</v>
      </c>
      <c r="Z14" s="18" t="s">
        <v>45</v>
      </c>
      <c r="AA14" s="18"/>
    </row>
    <row r="15" ht="27" spans="1:27">
      <c r="A15" s="17">
        <v>3</v>
      </c>
      <c r="B15" s="18" t="s">
        <v>69</v>
      </c>
      <c r="C15" s="18" t="s">
        <v>70</v>
      </c>
      <c r="D15" s="18" t="s">
        <v>71</v>
      </c>
      <c r="E15" s="18" t="s">
        <v>72</v>
      </c>
      <c r="F15" s="18" t="s">
        <v>73</v>
      </c>
      <c r="G15" s="18">
        <v>232.61916</v>
      </c>
      <c r="H15" s="18" t="s">
        <v>74</v>
      </c>
      <c r="I15" s="14">
        <v>0.4763</v>
      </c>
      <c r="J15" s="18"/>
      <c r="K15" s="18"/>
      <c r="L15" s="18"/>
      <c r="M15" s="18"/>
      <c r="N15" s="18"/>
      <c r="O15" s="18"/>
      <c r="P15" s="18"/>
      <c r="Q15" s="18"/>
      <c r="R15" s="34"/>
      <c r="S15" s="17"/>
      <c r="T15" s="18"/>
      <c r="U15" s="18"/>
      <c r="V15" s="18"/>
      <c r="W15" s="17"/>
      <c r="X15" s="17"/>
      <c r="Y15" s="17"/>
      <c r="Z15" s="18"/>
      <c r="AA15" s="18"/>
    </row>
    <row r="16" ht="27" customHeight="1" spans="1:27">
      <c r="A16" s="17">
        <v>4</v>
      </c>
      <c r="B16" s="18" t="s">
        <v>69</v>
      </c>
      <c r="C16" s="18" t="s">
        <v>75</v>
      </c>
      <c r="D16" s="18" t="s">
        <v>76</v>
      </c>
      <c r="E16" s="18" t="s">
        <v>72</v>
      </c>
      <c r="F16" s="18" t="s">
        <v>73</v>
      </c>
      <c r="G16" s="18">
        <v>135</v>
      </c>
      <c r="H16" s="18" t="s">
        <v>77</v>
      </c>
      <c r="I16" s="14">
        <v>1.002367</v>
      </c>
      <c r="J16" s="18"/>
      <c r="K16" s="18"/>
      <c r="L16" s="18"/>
      <c r="M16" s="18"/>
      <c r="N16" s="18"/>
      <c r="O16" s="18"/>
      <c r="P16" s="18"/>
      <c r="Q16" s="18"/>
      <c r="R16" s="34"/>
      <c r="S16" s="17"/>
      <c r="T16" s="18"/>
      <c r="U16" s="18"/>
      <c r="V16" s="18"/>
      <c r="W16" s="17"/>
      <c r="X16" s="17"/>
      <c r="Y16" s="17"/>
      <c r="Z16" s="18"/>
      <c r="AA16" s="18"/>
    </row>
    <row r="17" ht="27" spans="1:27">
      <c r="A17" s="17">
        <v>5</v>
      </c>
      <c r="B17" s="18" t="s">
        <v>69</v>
      </c>
      <c r="C17" s="18" t="s">
        <v>75</v>
      </c>
      <c r="D17" s="18" t="s">
        <v>78</v>
      </c>
      <c r="E17" s="18" t="s">
        <v>72</v>
      </c>
      <c r="F17" s="18" t="s">
        <v>73</v>
      </c>
      <c r="G17" s="18">
        <v>283.046919</v>
      </c>
      <c r="H17" s="18" t="s">
        <v>74</v>
      </c>
      <c r="I17" s="14">
        <v>32.584051</v>
      </c>
      <c r="J17" s="18"/>
      <c r="K17" s="18"/>
      <c r="L17" s="18"/>
      <c r="M17" s="18"/>
      <c r="N17" s="18"/>
      <c r="O17" s="18"/>
      <c r="P17" s="18"/>
      <c r="Q17" s="18"/>
      <c r="R17" s="34"/>
      <c r="S17" s="17"/>
      <c r="T17" s="18"/>
      <c r="U17" s="18"/>
      <c r="V17" s="18"/>
      <c r="W17" s="17"/>
      <c r="X17" s="17"/>
      <c r="Y17" s="17"/>
      <c r="Z17" s="18"/>
      <c r="AA17" s="18"/>
    </row>
    <row r="18" ht="27" spans="1:27">
      <c r="A18" s="17">
        <v>6</v>
      </c>
      <c r="B18" s="18" t="s">
        <v>69</v>
      </c>
      <c r="C18" s="18" t="s">
        <v>79</v>
      </c>
      <c r="D18" s="18" t="s">
        <v>80</v>
      </c>
      <c r="E18" s="18" t="s">
        <v>72</v>
      </c>
      <c r="F18" s="18" t="s">
        <v>73</v>
      </c>
      <c r="G18" s="18">
        <v>346.832283</v>
      </c>
      <c r="H18" s="18" t="s">
        <v>74</v>
      </c>
      <c r="I18" s="14">
        <v>3.1393</v>
      </c>
      <c r="J18" s="18"/>
      <c r="K18" s="18"/>
      <c r="L18" s="18"/>
      <c r="M18" s="18"/>
      <c r="N18" s="18"/>
      <c r="O18" s="18"/>
      <c r="P18" s="18"/>
      <c r="Q18" s="18"/>
      <c r="R18" s="34"/>
      <c r="S18" s="17"/>
      <c r="T18" s="18"/>
      <c r="U18" s="18"/>
      <c r="V18" s="18"/>
      <c r="W18" s="17"/>
      <c r="X18" s="17"/>
      <c r="Y18" s="17"/>
      <c r="Z18" s="18"/>
      <c r="AA18" s="18"/>
    </row>
    <row r="19" ht="27" spans="1:27">
      <c r="A19" s="17">
        <v>7</v>
      </c>
      <c r="B19" s="18" t="s">
        <v>69</v>
      </c>
      <c r="C19" s="18" t="s">
        <v>55</v>
      </c>
      <c r="D19" s="18" t="s">
        <v>81</v>
      </c>
      <c r="E19" s="18" t="s">
        <v>72</v>
      </c>
      <c r="F19" s="18" t="s">
        <v>73</v>
      </c>
      <c r="G19" s="18">
        <v>178.988971</v>
      </c>
      <c r="H19" s="18" t="s">
        <v>74</v>
      </c>
      <c r="I19" s="14">
        <v>0.5407</v>
      </c>
      <c r="J19" s="18"/>
      <c r="K19" s="18"/>
      <c r="L19" s="18"/>
      <c r="M19" s="18"/>
      <c r="N19" s="18"/>
      <c r="O19" s="18"/>
      <c r="P19" s="18"/>
      <c r="Q19" s="18"/>
      <c r="R19" s="34"/>
      <c r="S19" s="17"/>
      <c r="T19" s="18"/>
      <c r="U19" s="18"/>
      <c r="V19" s="18"/>
      <c r="W19" s="17"/>
      <c r="X19" s="17"/>
      <c r="Y19" s="17"/>
      <c r="Z19" s="18"/>
      <c r="AA19" s="18"/>
    </row>
    <row r="20" ht="27" spans="1:27">
      <c r="A20" s="17">
        <v>8</v>
      </c>
      <c r="B20" s="18" t="s">
        <v>69</v>
      </c>
      <c r="C20" s="18" t="s">
        <v>82</v>
      </c>
      <c r="D20" s="18" t="s">
        <v>83</v>
      </c>
      <c r="E20" s="18" t="s">
        <v>72</v>
      </c>
      <c r="F20" s="18" t="s">
        <v>73</v>
      </c>
      <c r="G20" s="18">
        <v>829.227816</v>
      </c>
      <c r="H20" s="18" t="s">
        <v>74</v>
      </c>
      <c r="I20" s="14">
        <v>1.422103</v>
      </c>
      <c r="J20" s="18"/>
      <c r="K20" s="18"/>
      <c r="L20" s="18"/>
      <c r="M20" s="18"/>
      <c r="N20" s="18"/>
      <c r="O20" s="18"/>
      <c r="P20" s="18"/>
      <c r="Q20" s="18"/>
      <c r="R20" s="34"/>
      <c r="S20" s="17"/>
      <c r="T20" s="18"/>
      <c r="U20" s="18"/>
      <c r="V20" s="18"/>
      <c r="W20" s="17"/>
      <c r="X20" s="17"/>
      <c r="Y20" s="17"/>
      <c r="Z20" s="18"/>
      <c r="AA20" s="18"/>
    </row>
    <row r="21" ht="27" spans="1:27">
      <c r="A21" s="17">
        <v>9</v>
      </c>
      <c r="B21" s="18" t="s">
        <v>69</v>
      </c>
      <c r="C21" s="18" t="s">
        <v>84</v>
      </c>
      <c r="D21" s="18" t="s">
        <v>85</v>
      </c>
      <c r="E21" s="18" t="s">
        <v>72</v>
      </c>
      <c r="F21" s="18" t="s">
        <v>73</v>
      </c>
      <c r="G21" s="18">
        <v>164.824852</v>
      </c>
      <c r="H21" s="18" t="s">
        <v>74</v>
      </c>
      <c r="I21" s="14">
        <v>0.6013</v>
      </c>
      <c r="J21" s="18"/>
      <c r="K21" s="18"/>
      <c r="L21" s="18"/>
      <c r="M21" s="18"/>
      <c r="N21" s="18"/>
      <c r="O21" s="18"/>
      <c r="P21" s="18"/>
      <c r="Q21" s="18"/>
      <c r="R21" s="34"/>
      <c r="S21" s="17"/>
      <c r="T21" s="18"/>
      <c r="U21" s="18"/>
      <c r="V21" s="18"/>
      <c r="W21" s="17"/>
      <c r="X21" s="17"/>
      <c r="Y21" s="17"/>
      <c r="Z21" s="18"/>
      <c r="AA21" s="18"/>
    </row>
    <row r="22" ht="40.5" spans="1:27">
      <c r="A22" s="17">
        <v>10</v>
      </c>
      <c r="B22" s="18" t="s">
        <v>86</v>
      </c>
      <c r="C22" s="18" t="s">
        <v>87</v>
      </c>
      <c r="D22" s="18" t="s">
        <v>88</v>
      </c>
      <c r="E22" s="18" t="s">
        <v>72</v>
      </c>
      <c r="F22" s="18" t="s">
        <v>89</v>
      </c>
      <c r="G22" s="18">
        <v>3409.642</v>
      </c>
      <c r="H22" s="18" t="s">
        <v>33</v>
      </c>
      <c r="I22" s="14">
        <v>33.215504</v>
      </c>
      <c r="J22" s="18"/>
      <c r="K22" s="18"/>
      <c r="L22" s="18"/>
      <c r="M22" s="18"/>
      <c r="N22" s="18"/>
      <c r="O22" s="18"/>
      <c r="P22" s="18"/>
      <c r="Q22" s="18"/>
      <c r="R22" s="34"/>
      <c r="S22" s="17"/>
      <c r="T22" s="18"/>
      <c r="U22" s="18"/>
      <c r="V22" s="18"/>
      <c r="W22" s="17"/>
      <c r="X22" s="17"/>
      <c r="Y22" s="17"/>
      <c r="Z22" s="18"/>
      <c r="AA22" s="18"/>
    </row>
    <row r="23" ht="40.5" spans="1:27">
      <c r="A23" s="17">
        <v>11</v>
      </c>
      <c r="B23" s="18" t="s">
        <v>90</v>
      </c>
      <c r="C23" s="18" t="s">
        <v>87</v>
      </c>
      <c r="D23" s="18" t="s">
        <v>91</v>
      </c>
      <c r="E23" s="18" t="s">
        <v>72</v>
      </c>
      <c r="F23" s="18" t="s">
        <v>89</v>
      </c>
      <c r="G23" s="18">
        <v>2609.11</v>
      </c>
      <c r="H23" s="18" t="s">
        <v>33</v>
      </c>
      <c r="I23" s="14">
        <v>12.522696</v>
      </c>
      <c r="J23" s="18"/>
      <c r="K23" s="18"/>
      <c r="L23" s="18"/>
      <c r="M23" s="18"/>
      <c r="N23" s="18"/>
      <c r="O23" s="18"/>
      <c r="P23" s="18"/>
      <c r="Q23" s="18"/>
      <c r="R23" s="34"/>
      <c r="S23" s="17"/>
      <c r="T23" s="18"/>
      <c r="U23" s="18"/>
      <c r="V23" s="18"/>
      <c r="W23" s="17"/>
      <c r="X23" s="17"/>
      <c r="Y23" s="17"/>
      <c r="Z23" s="18"/>
      <c r="AA23" s="18"/>
    </row>
    <row r="24" ht="40.5" spans="1:27">
      <c r="A24" s="17">
        <v>12</v>
      </c>
      <c r="B24" s="18" t="s">
        <v>92</v>
      </c>
      <c r="C24" s="18" t="s">
        <v>87</v>
      </c>
      <c r="D24" s="18" t="s">
        <v>93</v>
      </c>
      <c r="E24" s="18" t="s">
        <v>72</v>
      </c>
      <c r="F24" s="18" t="s">
        <v>89</v>
      </c>
      <c r="G24" s="18">
        <v>1933.5</v>
      </c>
      <c r="H24" s="18" t="s">
        <v>77</v>
      </c>
      <c r="I24" s="14">
        <v>40.916635</v>
      </c>
      <c r="J24" s="18"/>
      <c r="K24" s="18"/>
      <c r="L24" s="18"/>
      <c r="M24" s="18"/>
      <c r="N24" s="18"/>
      <c r="O24" s="18"/>
      <c r="P24" s="18"/>
      <c r="Q24" s="18"/>
      <c r="R24" s="34"/>
      <c r="S24" s="17"/>
      <c r="T24" s="18"/>
      <c r="U24" s="18"/>
      <c r="V24" s="18"/>
      <c r="W24" s="17"/>
      <c r="X24" s="17"/>
      <c r="Y24" s="17"/>
      <c r="Z24" s="18"/>
      <c r="AA24" s="18"/>
    </row>
    <row r="25" ht="27" customHeight="1" spans="1:27">
      <c r="A25" s="17">
        <v>13</v>
      </c>
      <c r="B25" s="18" t="s">
        <v>69</v>
      </c>
      <c r="C25" s="18" t="s">
        <v>94</v>
      </c>
      <c r="D25" s="18" t="s">
        <v>95</v>
      </c>
      <c r="E25" s="18" t="s">
        <v>72</v>
      </c>
      <c r="F25" s="18" t="s">
        <v>73</v>
      </c>
      <c r="G25" s="18">
        <v>1014.278773</v>
      </c>
      <c r="H25" s="18" t="s">
        <v>77</v>
      </c>
      <c r="I25" s="14">
        <v>4.64097</v>
      </c>
      <c r="J25" s="18"/>
      <c r="K25" s="18"/>
      <c r="L25" s="18"/>
      <c r="M25" s="18"/>
      <c r="N25" s="18"/>
      <c r="O25" s="18"/>
      <c r="P25" s="18"/>
      <c r="Q25" s="18"/>
      <c r="R25" s="34"/>
      <c r="S25" s="17"/>
      <c r="T25" s="18"/>
      <c r="U25" s="18"/>
      <c r="V25" s="18"/>
      <c r="W25" s="17"/>
      <c r="X25" s="17"/>
      <c r="Y25" s="17"/>
      <c r="Z25" s="18"/>
      <c r="AA25" s="18"/>
    </row>
    <row r="26" ht="33" customHeight="1" spans="1:27">
      <c r="A26" s="17">
        <v>14</v>
      </c>
      <c r="B26" s="18" t="s">
        <v>96</v>
      </c>
      <c r="C26" s="18" t="s">
        <v>97</v>
      </c>
      <c r="D26" s="18" t="s">
        <v>98</v>
      </c>
      <c r="E26" s="18" t="s">
        <v>72</v>
      </c>
      <c r="F26" s="18" t="s">
        <v>99</v>
      </c>
      <c r="G26" s="18">
        <v>954.035094</v>
      </c>
      <c r="H26" s="18" t="s">
        <v>33</v>
      </c>
      <c r="I26" s="14">
        <v>50.734101</v>
      </c>
      <c r="J26" s="18"/>
      <c r="K26" s="18"/>
      <c r="L26" s="18"/>
      <c r="M26" s="18"/>
      <c r="N26" s="18"/>
      <c r="O26" s="18"/>
      <c r="P26" s="18"/>
      <c r="Q26" s="18"/>
      <c r="R26" s="34"/>
      <c r="S26" s="17"/>
      <c r="T26" s="18"/>
      <c r="U26" s="18"/>
      <c r="V26" s="18"/>
      <c r="W26" s="17"/>
      <c r="X26" s="17"/>
      <c r="Y26" s="17"/>
      <c r="Z26" s="18"/>
      <c r="AA26" s="18"/>
    </row>
    <row r="27" ht="27" customHeight="1" spans="1:27">
      <c r="A27" s="17">
        <v>15</v>
      </c>
      <c r="B27" s="14" t="s">
        <v>100</v>
      </c>
      <c r="C27" s="14" t="s">
        <v>41</v>
      </c>
      <c r="D27" s="14" t="s">
        <v>101</v>
      </c>
      <c r="E27" s="14" t="s">
        <v>31</v>
      </c>
      <c r="F27" s="14" t="s">
        <v>36</v>
      </c>
      <c r="G27" s="18">
        <v>7200.55</v>
      </c>
      <c r="H27" s="14" t="s">
        <v>33</v>
      </c>
      <c r="I27" s="14">
        <v>27.202411</v>
      </c>
      <c r="J27" s="18"/>
      <c r="K27" s="18"/>
      <c r="L27" s="18"/>
      <c r="M27" s="18"/>
      <c r="N27" s="18"/>
      <c r="O27" s="18"/>
      <c r="P27" s="18"/>
      <c r="Q27" s="18"/>
      <c r="R27" s="34"/>
      <c r="S27" s="17"/>
      <c r="T27" s="18"/>
      <c r="U27" s="18"/>
      <c r="V27" s="18"/>
      <c r="W27" s="17"/>
      <c r="X27" s="17"/>
      <c r="Y27" s="17"/>
      <c r="Z27" s="18"/>
      <c r="AA27" s="18"/>
    </row>
    <row r="28" ht="30" customHeight="1" spans="1:27">
      <c r="A28" s="17">
        <v>16</v>
      </c>
      <c r="B28" s="18" t="s">
        <v>100</v>
      </c>
      <c r="C28" s="18" t="s">
        <v>41</v>
      </c>
      <c r="D28" s="18" t="s">
        <v>102</v>
      </c>
      <c r="E28" s="18" t="s">
        <v>31</v>
      </c>
      <c r="F28" s="18" t="s">
        <v>36</v>
      </c>
      <c r="G28" s="18">
        <v>13278.85</v>
      </c>
      <c r="H28" s="18" t="s">
        <v>33</v>
      </c>
      <c r="I28" s="14">
        <v>60.668127</v>
      </c>
      <c r="J28" s="18"/>
      <c r="K28" s="18"/>
      <c r="L28" s="18"/>
      <c r="M28" s="18"/>
      <c r="N28" s="18"/>
      <c r="O28" s="18"/>
      <c r="P28" s="18"/>
      <c r="Q28" s="18"/>
      <c r="R28" s="34"/>
      <c r="S28" s="17"/>
      <c r="T28" s="18"/>
      <c r="U28" s="18"/>
      <c r="V28" s="18"/>
      <c r="W28" s="17"/>
      <c r="X28" s="17"/>
      <c r="Y28" s="17"/>
      <c r="Z28" s="18"/>
      <c r="AA28" s="18"/>
    </row>
    <row r="29" ht="45" customHeight="1" spans="1:27">
      <c r="A29" s="17">
        <v>17</v>
      </c>
      <c r="B29" s="18" t="s">
        <v>100</v>
      </c>
      <c r="C29" s="18" t="s">
        <v>41</v>
      </c>
      <c r="D29" s="18" t="s">
        <v>103</v>
      </c>
      <c r="E29" s="18" t="s">
        <v>31</v>
      </c>
      <c r="F29" s="18" t="s">
        <v>36</v>
      </c>
      <c r="G29" s="18">
        <v>23098.25</v>
      </c>
      <c r="H29" s="18" t="s">
        <v>104</v>
      </c>
      <c r="I29" s="14">
        <v>24.3529</v>
      </c>
      <c r="J29" s="18"/>
      <c r="K29" s="18"/>
      <c r="L29" s="18"/>
      <c r="M29" s="18"/>
      <c r="N29" s="18"/>
      <c r="O29" s="18"/>
      <c r="P29" s="18"/>
      <c r="Q29" s="18"/>
      <c r="R29" s="34"/>
      <c r="S29" s="17"/>
      <c r="T29" s="18"/>
      <c r="U29" s="18"/>
      <c r="V29" s="18"/>
      <c r="W29" s="17"/>
      <c r="X29" s="17"/>
      <c r="Y29" s="17"/>
      <c r="Z29" s="18"/>
      <c r="AA29" s="18"/>
    </row>
    <row r="30" ht="30" customHeight="1" spans="1:27">
      <c r="A30" s="17">
        <v>18</v>
      </c>
      <c r="B30" s="18" t="s">
        <v>69</v>
      </c>
      <c r="C30" s="18" t="s">
        <v>38</v>
      </c>
      <c r="D30" s="18" t="s">
        <v>105</v>
      </c>
      <c r="E30" s="18" t="s">
        <v>72</v>
      </c>
      <c r="F30" s="18" t="s">
        <v>73</v>
      </c>
      <c r="G30" s="18">
        <v>798.97772</v>
      </c>
      <c r="H30" s="18" t="s">
        <v>74</v>
      </c>
      <c r="I30" s="14">
        <v>3.114671</v>
      </c>
      <c r="J30" s="18"/>
      <c r="K30" s="18"/>
      <c r="L30" s="18"/>
      <c r="M30" s="18"/>
      <c r="N30" s="18"/>
      <c r="O30" s="18"/>
      <c r="P30" s="18"/>
      <c r="Q30" s="18"/>
      <c r="R30" s="34"/>
      <c r="S30" s="17"/>
      <c r="T30" s="18"/>
      <c r="U30" s="18"/>
      <c r="V30" s="18"/>
      <c r="W30" s="17"/>
      <c r="X30" s="17"/>
      <c r="Y30" s="17"/>
      <c r="Z30" s="18"/>
      <c r="AA30" s="18"/>
    </row>
    <row r="31" ht="27" spans="1:27">
      <c r="A31" s="17">
        <v>19</v>
      </c>
      <c r="B31" s="18" t="s">
        <v>106</v>
      </c>
      <c r="C31" s="18" t="s">
        <v>107</v>
      </c>
      <c r="D31" s="18" t="s">
        <v>108</v>
      </c>
      <c r="E31" s="18" t="s">
        <v>31</v>
      </c>
      <c r="F31" s="18" t="s">
        <v>109</v>
      </c>
      <c r="G31" s="18">
        <v>396</v>
      </c>
      <c r="H31" s="18" t="s">
        <v>77</v>
      </c>
      <c r="I31" s="14">
        <v>1.750024</v>
      </c>
      <c r="J31" s="18"/>
      <c r="K31" s="18"/>
      <c r="L31" s="18"/>
      <c r="M31" s="18"/>
      <c r="N31" s="18"/>
      <c r="O31" s="18"/>
      <c r="P31" s="18"/>
      <c r="Q31" s="18"/>
      <c r="R31" s="34"/>
      <c r="S31" s="17"/>
      <c r="T31" s="18"/>
      <c r="U31" s="18"/>
      <c r="V31" s="18"/>
      <c r="W31" s="17"/>
      <c r="X31" s="17"/>
      <c r="Y31" s="17"/>
      <c r="Z31" s="18"/>
      <c r="AA31" s="18"/>
    </row>
    <row r="32" ht="27" spans="1:27">
      <c r="A32" s="17">
        <v>20</v>
      </c>
      <c r="B32" s="18" t="s">
        <v>110</v>
      </c>
      <c r="C32" s="18" t="s">
        <v>107</v>
      </c>
      <c r="D32" s="18" t="s">
        <v>111</v>
      </c>
      <c r="E32" s="18" t="s">
        <v>31</v>
      </c>
      <c r="F32" s="18" t="s">
        <v>112</v>
      </c>
      <c r="G32" s="18">
        <v>241.203</v>
      </c>
      <c r="H32" s="18" t="s">
        <v>74</v>
      </c>
      <c r="I32" s="14">
        <v>0.2697</v>
      </c>
      <c r="J32" s="18"/>
      <c r="K32" s="18"/>
      <c r="L32" s="18"/>
      <c r="M32" s="18"/>
      <c r="N32" s="18"/>
      <c r="O32" s="18"/>
      <c r="P32" s="18"/>
      <c r="Q32" s="18"/>
      <c r="R32" s="34"/>
      <c r="S32" s="17"/>
      <c r="T32" s="18"/>
      <c r="U32" s="18"/>
      <c r="V32" s="18"/>
      <c r="W32" s="17"/>
      <c r="X32" s="17"/>
      <c r="Y32" s="17"/>
      <c r="Z32" s="18"/>
      <c r="AA32" s="18"/>
    </row>
    <row r="33" ht="27" spans="1:27">
      <c r="A33" s="17">
        <v>21</v>
      </c>
      <c r="B33" s="18" t="s">
        <v>69</v>
      </c>
      <c r="C33" s="18" t="s">
        <v>113</v>
      </c>
      <c r="D33" s="18" t="s">
        <v>114</v>
      </c>
      <c r="E33" s="18" t="s">
        <v>72</v>
      </c>
      <c r="F33" s="18" t="s">
        <v>73</v>
      </c>
      <c r="G33" s="18">
        <v>80</v>
      </c>
      <c r="H33" s="18" t="s">
        <v>74</v>
      </c>
      <c r="I33" s="14">
        <v>8.761308</v>
      </c>
      <c r="J33" s="18"/>
      <c r="K33" s="18"/>
      <c r="L33" s="18"/>
      <c r="M33" s="18"/>
      <c r="N33" s="18"/>
      <c r="O33" s="18"/>
      <c r="P33" s="18"/>
      <c r="Q33" s="18"/>
      <c r="R33" s="34"/>
      <c r="S33" s="17"/>
      <c r="T33" s="18"/>
      <c r="U33" s="18"/>
      <c r="V33" s="18"/>
      <c r="W33" s="17"/>
      <c r="X33" s="17"/>
      <c r="Y33" s="17"/>
      <c r="Z33" s="18"/>
      <c r="AA33" s="18"/>
    </row>
    <row r="34" ht="27" spans="1:27">
      <c r="A34" s="17">
        <v>22</v>
      </c>
      <c r="B34" s="18" t="s">
        <v>115</v>
      </c>
      <c r="C34" s="18" t="s">
        <v>116</v>
      </c>
      <c r="D34" s="18" t="s">
        <v>117</v>
      </c>
      <c r="E34" s="18" t="s">
        <v>31</v>
      </c>
      <c r="F34" s="18" t="s">
        <v>36</v>
      </c>
      <c r="G34" s="18">
        <v>536.11</v>
      </c>
      <c r="H34" s="18" t="s">
        <v>118</v>
      </c>
      <c r="I34" s="14">
        <v>21.857773</v>
      </c>
      <c r="J34" s="18"/>
      <c r="K34" s="18"/>
      <c r="L34" s="18"/>
      <c r="M34" s="18"/>
      <c r="N34" s="18"/>
      <c r="O34" s="18"/>
      <c r="P34" s="18"/>
      <c r="Q34" s="18"/>
      <c r="R34" s="34"/>
      <c r="S34" s="17"/>
      <c r="T34" s="18"/>
      <c r="U34" s="18"/>
      <c r="V34" s="18"/>
      <c r="W34" s="17"/>
      <c r="X34" s="17"/>
      <c r="Y34" s="17"/>
      <c r="Z34" s="18"/>
      <c r="AA34" s="18"/>
    </row>
    <row r="35" ht="27" spans="1:27">
      <c r="A35" s="17">
        <v>23</v>
      </c>
      <c r="B35" s="18" t="s">
        <v>69</v>
      </c>
      <c r="C35" s="18" t="s">
        <v>119</v>
      </c>
      <c r="D35" s="18" t="s">
        <v>120</v>
      </c>
      <c r="E35" s="18" t="s">
        <v>72</v>
      </c>
      <c r="F35" s="18" t="s">
        <v>73</v>
      </c>
      <c r="G35" s="18">
        <v>955</v>
      </c>
      <c r="H35" s="18" t="s">
        <v>77</v>
      </c>
      <c r="I35" s="14">
        <v>3.1888</v>
      </c>
      <c r="J35" s="18"/>
      <c r="K35" s="18"/>
      <c r="L35" s="18"/>
      <c r="M35" s="18"/>
      <c r="N35" s="18"/>
      <c r="O35" s="18"/>
      <c r="P35" s="18"/>
      <c r="Q35" s="18"/>
      <c r="R35" s="34"/>
      <c r="S35" s="17"/>
      <c r="T35" s="18"/>
      <c r="U35" s="18"/>
      <c r="V35" s="18"/>
      <c r="W35" s="17"/>
      <c r="X35" s="17"/>
      <c r="Y35" s="17"/>
      <c r="Z35" s="18"/>
      <c r="AA35" s="18"/>
    </row>
    <row r="36" ht="27" spans="1:27">
      <c r="A36" s="17">
        <v>24</v>
      </c>
      <c r="B36" s="18" t="s">
        <v>69</v>
      </c>
      <c r="C36" s="18" t="s">
        <v>119</v>
      </c>
      <c r="D36" s="18" t="s">
        <v>121</v>
      </c>
      <c r="E36" s="18" t="s">
        <v>72</v>
      </c>
      <c r="F36" s="18" t="s">
        <v>73</v>
      </c>
      <c r="G36" s="18">
        <v>739.968361</v>
      </c>
      <c r="H36" s="18" t="s">
        <v>74</v>
      </c>
      <c r="I36" s="14">
        <v>7.305</v>
      </c>
      <c r="J36" s="18"/>
      <c r="K36" s="18"/>
      <c r="L36" s="18"/>
      <c r="M36" s="18"/>
      <c r="N36" s="18"/>
      <c r="O36" s="18"/>
      <c r="P36" s="18"/>
      <c r="Q36" s="18"/>
      <c r="R36" s="34"/>
      <c r="S36" s="17"/>
      <c r="T36" s="18"/>
      <c r="U36" s="18"/>
      <c r="V36" s="18"/>
      <c r="W36" s="17"/>
      <c r="X36" s="17"/>
      <c r="Y36" s="17"/>
      <c r="Z36" s="18"/>
      <c r="AA36" s="18"/>
    </row>
    <row r="37" ht="27" spans="1:27">
      <c r="A37" s="17">
        <v>25</v>
      </c>
      <c r="B37" s="18" t="s">
        <v>69</v>
      </c>
      <c r="C37" s="18" t="s">
        <v>47</v>
      </c>
      <c r="D37" s="18" t="s">
        <v>122</v>
      </c>
      <c r="E37" s="18" t="s">
        <v>72</v>
      </c>
      <c r="F37" s="18" t="s">
        <v>73</v>
      </c>
      <c r="G37" s="18">
        <v>549.570793</v>
      </c>
      <c r="H37" s="18" t="s">
        <v>74</v>
      </c>
      <c r="I37" s="14">
        <v>26.937312</v>
      </c>
      <c r="J37" s="18"/>
      <c r="K37" s="18"/>
      <c r="L37" s="18"/>
      <c r="M37" s="18"/>
      <c r="N37" s="18"/>
      <c r="O37" s="18"/>
      <c r="P37" s="18"/>
      <c r="Q37" s="18"/>
      <c r="R37" s="34"/>
      <c r="S37" s="17"/>
      <c r="T37" s="18"/>
      <c r="U37" s="18"/>
      <c r="V37" s="18"/>
      <c r="W37" s="17"/>
      <c r="X37" s="17"/>
      <c r="Y37" s="17"/>
      <c r="Z37" s="18"/>
      <c r="AA37" s="18"/>
    </row>
    <row r="38" ht="27" spans="1:27">
      <c r="A38" s="17">
        <v>26</v>
      </c>
      <c r="B38" s="18" t="s">
        <v>69</v>
      </c>
      <c r="C38" s="18" t="s">
        <v>123</v>
      </c>
      <c r="D38" s="18" t="s">
        <v>124</v>
      </c>
      <c r="E38" s="18" t="s">
        <v>72</v>
      </c>
      <c r="F38" s="18" t="s">
        <v>73</v>
      </c>
      <c r="G38" s="18">
        <v>349.398195</v>
      </c>
      <c r="H38" s="18" t="s">
        <v>74</v>
      </c>
      <c r="I38" s="14">
        <v>2.6267</v>
      </c>
      <c r="J38" s="18"/>
      <c r="K38" s="18"/>
      <c r="L38" s="18"/>
      <c r="M38" s="18"/>
      <c r="N38" s="18"/>
      <c r="O38" s="18"/>
      <c r="P38" s="18"/>
      <c r="Q38" s="18"/>
      <c r="R38" s="34"/>
      <c r="S38" s="17"/>
      <c r="T38" s="18"/>
      <c r="U38" s="18"/>
      <c r="V38" s="18"/>
      <c r="W38" s="17"/>
      <c r="X38" s="17"/>
      <c r="Y38" s="17"/>
      <c r="Z38" s="18"/>
      <c r="AA38" s="18"/>
    </row>
    <row r="39" ht="27" spans="1:27">
      <c r="A39" s="17">
        <v>27</v>
      </c>
      <c r="B39" s="18" t="s">
        <v>125</v>
      </c>
      <c r="C39" s="18" t="s">
        <v>126</v>
      </c>
      <c r="D39" s="18" t="s">
        <v>127</v>
      </c>
      <c r="E39" s="18" t="s">
        <v>31</v>
      </c>
      <c r="F39" s="18" t="s">
        <v>36</v>
      </c>
      <c r="G39" s="18">
        <v>76.737461</v>
      </c>
      <c r="H39" s="18" t="s">
        <v>74</v>
      </c>
      <c r="I39" s="14">
        <v>0.43261</v>
      </c>
      <c r="J39" s="18"/>
      <c r="K39" s="18"/>
      <c r="L39" s="18"/>
      <c r="M39" s="18"/>
      <c r="N39" s="18"/>
      <c r="O39" s="18"/>
      <c r="P39" s="18"/>
      <c r="Q39" s="18"/>
      <c r="R39" s="34"/>
      <c r="S39" s="17"/>
      <c r="T39" s="18"/>
      <c r="U39" s="18"/>
      <c r="V39" s="18"/>
      <c r="W39" s="17"/>
      <c r="X39" s="17"/>
      <c r="Y39" s="17"/>
      <c r="Z39" s="18"/>
      <c r="AA39" s="18"/>
    </row>
    <row r="40" ht="27" spans="1:27">
      <c r="A40" s="17">
        <v>28</v>
      </c>
      <c r="B40" s="18" t="s">
        <v>128</v>
      </c>
      <c r="C40" s="18" t="s">
        <v>129</v>
      </c>
      <c r="D40" s="18" t="s">
        <v>130</v>
      </c>
      <c r="E40" s="18" t="s">
        <v>72</v>
      </c>
      <c r="F40" s="18" t="s">
        <v>131</v>
      </c>
      <c r="G40" s="18">
        <v>749.7</v>
      </c>
      <c r="H40" s="18" t="s">
        <v>77</v>
      </c>
      <c r="I40" s="14">
        <v>11.34</v>
      </c>
      <c r="J40" s="18"/>
      <c r="K40" s="18"/>
      <c r="L40" s="18"/>
      <c r="M40" s="18"/>
      <c r="N40" s="18"/>
      <c r="O40" s="18"/>
      <c r="P40" s="18"/>
      <c r="Q40" s="18"/>
      <c r="R40" s="34"/>
      <c r="S40" s="17"/>
      <c r="T40" s="18"/>
      <c r="U40" s="18"/>
      <c r="V40" s="18"/>
      <c r="W40" s="17"/>
      <c r="X40" s="17"/>
      <c r="Y40" s="17"/>
      <c r="Z40" s="18"/>
      <c r="AA40" s="18"/>
    </row>
    <row r="41" ht="24" spans="1:27">
      <c r="A41" s="17">
        <v>29</v>
      </c>
      <c r="B41" s="14" t="s">
        <v>132</v>
      </c>
      <c r="C41" s="14" t="s">
        <v>133</v>
      </c>
      <c r="D41" s="14" t="s">
        <v>134</v>
      </c>
      <c r="E41" s="14" t="s">
        <v>31</v>
      </c>
      <c r="F41" s="14" t="s">
        <v>135</v>
      </c>
      <c r="G41" s="18">
        <v>732.569333</v>
      </c>
      <c r="H41" s="14" t="s">
        <v>33</v>
      </c>
      <c r="I41" s="14">
        <v>11.712364</v>
      </c>
      <c r="J41" s="18"/>
      <c r="K41" s="18"/>
      <c r="L41" s="18"/>
      <c r="M41" s="18"/>
      <c r="N41" s="18"/>
      <c r="O41" s="18"/>
      <c r="P41" s="18"/>
      <c r="Q41" s="18"/>
      <c r="R41" s="34"/>
      <c r="S41" s="17"/>
      <c r="T41" s="18"/>
      <c r="U41" s="18"/>
      <c r="V41" s="18"/>
      <c r="W41" s="17"/>
      <c r="X41" s="17"/>
      <c r="Y41" s="17"/>
      <c r="Z41" s="18"/>
      <c r="AA41" s="18"/>
    </row>
    <row r="42" ht="24" spans="1:27">
      <c r="A42" s="17">
        <v>30</v>
      </c>
      <c r="B42" s="14" t="s">
        <v>136</v>
      </c>
      <c r="C42" s="14" t="s">
        <v>133</v>
      </c>
      <c r="D42" s="14" t="s">
        <v>137</v>
      </c>
      <c r="E42" s="14" t="s">
        <v>31</v>
      </c>
      <c r="F42" s="14" t="s">
        <v>135</v>
      </c>
      <c r="G42" s="14">
        <v>647.731551</v>
      </c>
      <c r="H42" s="14" t="s">
        <v>33</v>
      </c>
      <c r="I42" s="14">
        <v>15.389994</v>
      </c>
      <c r="J42" s="18"/>
      <c r="K42" s="18"/>
      <c r="L42" s="18"/>
      <c r="M42" s="18"/>
      <c r="N42" s="18"/>
      <c r="O42" s="18"/>
      <c r="P42" s="18"/>
      <c r="Q42" s="18"/>
      <c r="R42" s="34"/>
      <c r="S42" s="17"/>
      <c r="T42" s="18"/>
      <c r="U42" s="18"/>
      <c r="V42" s="18"/>
      <c r="W42" s="17"/>
      <c r="X42" s="17"/>
      <c r="Y42" s="17"/>
      <c r="Z42" s="18"/>
      <c r="AA42" s="18"/>
    </row>
    <row r="43" ht="24" spans="1:27">
      <c r="A43" s="17">
        <v>31</v>
      </c>
      <c r="B43" s="14" t="s">
        <v>138</v>
      </c>
      <c r="C43" s="14" t="s">
        <v>133</v>
      </c>
      <c r="D43" s="14" t="s">
        <v>139</v>
      </c>
      <c r="E43" s="14" t="s">
        <v>31</v>
      </c>
      <c r="F43" s="14" t="s">
        <v>135</v>
      </c>
      <c r="G43" s="14">
        <v>2151.243991</v>
      </c>
      <c r="H43" s="14" t="s">
        <v>74</v>
      </c>
      <c r="I43" s="14">
        <v>1.784775</v>
      </c>
      <c r="J43" s="18"/>
      <c r="K43" s="18"/>
      <c r="L43" s="18"/>
      <c r="M43" s="18"/>
      <c r="N43" s="18"/>
      <c r="O43" s="18"/>
      <c r="P43" s="18"/>
      <c r="Q43" s="18"/>
      <c r="R43" s="34"/>
      <c r="S43" s="17"/>
      <c r="T43" s="18"/>
      <c r="U43" s="18"/>
      <c r="V43" s="18"/>
      <c r="W43" s="17"/>
      <c r="X43" s="17"/>
      <c r="Y43" s="17"/>
      <c r="Z43" s="18"/>
      <c r="AA43" s="18"/>
    </row>
  </sheetData>
  <sheetProtection formatCells="0" formatRows="0" insertRows="0" deleteRows="0" autoFilter="0"/>
  <mergeCells count="87">
    <mergeCell ref="A1:AA1"/>
    <mergeCell ref="A2:F2"/>
    <mergeCell ref="W2:AA2"/>
    <mergeCell ref="A3:J3"/>
    <mergeCell ref="K3:AA3"/>
    <mergeCell ref="A7:F7"/>
    <mergeCell ref="A4:A6"/>
    <mergeCell ref="A8:A12"/>
    <mergeCell ref="A13:A14"/>
    <mergeCell ref="B4:B6"/>
    <mergeCell ref="B8:B12"/>
    <mergeCell ref="B13:B14"/>
    <mergeCell ref="C4:C6"/>
    <mergeCell ref="C8:C12"/>
    <mergeCell ref="C13:C14"/>
    <mergeCell ref="D4:D6"/>
    <mergeCell ref="D8:D12"/>
    <mergeCell ref="D13:D14"/>
    <mergeCell ref="E4:E6"/>
    <mergeCell ref="E8:E12"/>
    <mergeCell ref="E13:E14"/>
    <mergeCell ref="F4:F6"/>
    <mergeCell ref="F8:F12"/>
    <mergeCell ref="F13:F14"/>
    <mergeCell ref="G4:G6"/>
    <mergeCell ref="G8:G12"/>
    <mergeCell ref="G13:G14"/>
    <mergeCell ref="H4:H6"/>
    <mergeCell ref="H8:H12"/>
    <mergeCell ref="H13:H14"/>
    <mergeCell ref="I4:I6"/>
    <mergeCell ref="I8:I12"/>
    <mergeCell ref="I13:I14"/>
    <mergeCell ref="J4:J6"/>
    <mergeCell ref="J12:J13"/>
    <mergeCell ref="J14:J43"/>
    <mergeCell ref="K4:K6"/>
    <mergeCell ref="K12:K13"/>
    <mergeCell ref="K14:K43"/>
    <mergeCell ref="L4:L6"/>
    <mergeCell ref="L12:L13"/>
    <mergeCell ref="L14:L43"/>
    <mergeCell ref="M4:M6"/>
    <mergeCell ref="M12:M13"/>
    <mergeCell ref="M14:M43"/>
    <mergeCell ref="N4:N6"/>
    <mergeCell ref="N12:N13"/>
    <mergeCell ref="N14:N43"/>
    <mergeCell ref="O4:O6"/>
    <mergeCell ref="O12:O13"/>
    <mergeCell ref="O14:O43"/>
    <mergeCell ref="P4:P6"/>
    <mergeCell ref="P12:P13"/>
    <mergeCell ref="P14:P43"/>
    <mergeCell ref="Q4:Q6"/>
    <mergeCell ref="Q12:Q13"/>
    <mergeCell ref="Q14:Q43"/>
    <mergeCell ref="R4:R6"/>
    <mergeCell ref="R12:R13"/>
    <mergeCell ref="R14:R43"/>
    <mergeCell ref="S4:S6"/>
    <mergeCell ref="S12:S13"/>
    <mergeCell ref="S14:S43"/>
    <mergeCell ref="T4:T6"/>
    <mergeCell ref="T12:T13"/>
    <mergeCell ref="T14:T43"/>
    <mergeCell ref="U4:U6"/>
    <mergeCell ref="U12:U13"/>
    <mergeCell ref="U14:U43"/>
    <mergeCell ref="V4:V6"/>
    <mergeCell ref="V12:V13"/>
    <mergeCell ref="V14:V43"/>
    <mergeCell ref="W4:W6"/>
    <mergeCell ref="W12:W13"/>
    <mergeCell ref="W14:W43"/>
    <mergeCell ref="X4:X6"/>
    <mergeCell ref="X12:X13"/>
    <mergeCell ref="X14:X43"/>
    <mergeCell ref="Y4:Y6"/>
    <mergeCell ref="Y12:Y13"/>
    <mergeCell ref="Y14:Y43"/>
    <mergeCell ref="Z4:Z6"/>
    <mergeCell ref="Z12:Z13"/>
    <mergeCell ref="Z14:Z43"/>
    <mergeCell ref="AA4:AA6"/>
    <mergeCell ref="AA12:AA13"/>
    <mergeCell ref="AA14:AA43"/>
  </mergeCells>
  <pageMargins left="0.708333333333333" right="0.708333333333333" top="0.984027777777778" bottom="0.984027777777778" header="0" footer="0.393055555555556"/>
  <pageSetup paperSize="8" scale="53" fitToHeight="0" orientation="landscape" horizontalDpi="600"/>
  <headerFooter>
    <oddFooter>&amp;C第 &amp;P 页，共 &amp;N 页</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Sunshine</cp:lastModifiedBy>
  <dcterms:created xsi:type="dcterms:W3CDTF">2022-10-19T20:01:00Z</dcterms:created>
  <dcterms:modified xsi:type="dcterms:W3CDTF">2024-01-02T02:52:30Z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