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firstSheet="15" activeTab="15"/>
  </bookViews>
  <sheets>
    <sheet name="2020年博物馆纪念馆免费开放专项资金" sheetId="1" r:id="rId1"/>
    <sheet name="2020年度博物馆、纪念馆逐步免费开放专项资金" sheetId="2" r:id="rId2"/>
    <sheet name="2020年公共体育普及工程（第一批）中央基建投资项目" sheetId="3" r:id="rId3"/>
    <sheet name="2020年旅游发展专项资金（统筹整合部分）" sheetId="4" r:id="rId4"/>
    <sheet name="2020年公共文化服务体系建设一般项目" sheetId="5" r:id="rId5"/>
    <sheet name="2020年下半年与下半年“为民办好事资金”项目" sheetId="6" r:id="rId6"/>
    <sheet name="2020年中国新疆喀什丝路文化胡杨节、首届文化旅游节活动经费" sheetId="7" r:id="rId7"/>
    <sheet name="2020年中央专项彩票公益金支持地方体育事业专项资金" sheetId="8" r:id="rId8"/>
    <sheet name="2020年自治区非物质文化遗产保护项目" sheetId="9" r:id="rId9"/>
    <sheet name="2020年自治区野外文物保护单位看护人员专项补助项目" sheetId="10" r:id="rId10"/>
    <sheet name="2021年度国家非物质文化遗产保护专项资金预算（2021年国家" sheetId="11" r:id="rId11"/>
    <sheet name="2021年度自治区野外文物保护单位看护人员专项补助经费" sheetId="12" r:id="rId12"/>
    <sheet name="2021年公共体育场馆向社会免费或低收费开放补助资金（中央补助" sheetId="13" r:id="rId13"/>
    <sheet name="2021年旅游发展专项资金项目" sheetId="14" r:id="rId14"/>
    <sheet name="2021年中央补助地方公共文化服务体系建设补助资金（一般项目、" sheetId="15" r:id="rId15"/>
    <sheet name="2021年美术馆、公共图书馆、文化馆（站）免费开放补助资金预算" sheetId="16" r:id="rId16"/>
    <sheet name="2021年中央补助地方公共文化服务体系资金" sheetId="17" r:id="rId17"/>
    <sheet name="2021年中央补助地方公共文化服务体系建设补助资金" sheetId="18" r:id="rId18"/>
    <sheet name="2021年全区博物馆纪念馆逐步免费开放补助资金" sheetId="19" r:id="rId19"/>
    <sheet name="莎车县旅游建设（喀拉苏乡1村）改造提升项目" sheetId="20" r:id="rId20"/>
    <sheet name="旅游建设项目（达木斯乡5村）" sheetId="21" r:id="rId21"/>
    <sheet name="旅游建设项目（喀拉苏乡1村）" sheetId="22" r:id="rId22"/>
    <sheet name="莎车县乌达力克镇布拉克（21）村乡村旅游建设项目" sheetId="23" r:id="rId23"/>
  </sheets>
  <calcPr calcId="144525"/>
</workbook>
</file>

<file path=xl/sharedStrings.xml><?xml version="1.0" encoding="utf-8"?>
<sst xmlns="http://schemas.openxmlformats.org/spreadsheetml/2006/main" count="3011" uniqueCount="551">
  <si>
    <t>项目支出绩效自评表</t>
  </si>
  <si>
    <t>(2021年度)</t>
  </si>
  <si>
    <t>项目名称</t>
  </si>
  <si>
    <t>2020年博物馆纪念馆免费开放专项资金</t>
  </si>
  <si>
    <t>主管部门</t>
  </si>
  <si>
    <t>莎车县文化体育广播电视和旅游局</t>
  </si>
  <si>
    <t>实施单位</t>
  </si>
  <si>
    <t>莎车县文化体育广播电视和旅游局（本级）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</si>
  <si>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</si>
  <si>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</si>
  <si>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</si>
  <si>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</si>
  <si>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</si>
  <si>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</si>
  <si>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</si>
  <si>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</si>
  <si>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0.00</t>
  </si>
  <si>
    <t>136.19</t>
  </si>
  <si>
    <t>100.0%</t>
  </si>
  <si>
    <t>10.00分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</si>
  <si>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</si>
  <si>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</si>
  <si>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</si>
  <si>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</si>
  <si>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</si>
  <si>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</si>
  <si>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</si>
  <si>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项目下达资金136.19万元，计划用于莎车县博物馆展陈提升和消防改造2300平方米，文博专业展柜设备购置33延米。2、切实发挥博物馆教育引导全县各族人民牢固树立“五个认同”等方面的积极作用，为聚集落实社会稳定和长治久安总目标提供文化自信。</t>
  </si>
  <si>
    <t>该项目切实发挥博物馆教育引导全县各族人民牢固树立“五个认同”等方面的积极作用，为聚集落实社会稳定和长治久安总目标提供文化自信。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</si>
  <si>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</si>
  <si>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</si>
  <si>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</si>
  <si>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</si>
  <si>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</si>
  <si>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</si>
  <si>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</si>
  <si>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</si>
  <si>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</si>
  <si>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展陈提升和消防改造（平方米）</t>
  </si>
  <si>
    <t>&gt;=2300平方米</t>
  </si>
  <si>
    <t>2300平方米</t>
  </si>
  <si>
    <t>7</t>
  </si>
  <si>
    <t/>
  </si>
  <si>
    <t>文博专业展柜设备购置（延米）</t>
  </si>
  <si>
    <t>=77延米</t>
  </si>
  <si>
    <t>77延米</t>
  </si>
  <si>
    <t>质量指标</t>
  </si>
  <si>
    <t>项目验收合格率（%）</t>
  </si>
  <si>
    <t>=100%</t>
  </si>
  <si>
    <t>100%</t>
  </si>
  <si>
    <t>配套设施完成率（%）</t>
  </si>
  <si>
    <t>时效指标</t>
  </si>
  <si>
    <t>项目按计划完成率（%）</t>
  </si>
  <si>
    <t>&gt;=95%</t>
  </si>
  <si>
    <t>95%</t>
  </si>
  <si>
    <t>项目完成时间（年/月）</t>
  </si>
  <si>
    <t>2021年12月</t>
  </si>
  <si>
    <t>成本指标</t>
  </si>
  <si>
    <t>展陈提升和消防改造（万元）</t>
  </si>
  <si>
    <t>&lt;=136.19万元</t>
  </si>
  <si>
    <t>136.19万元</t>
  </si>
  <si>
    <t>8</t>
  </si>
  <si>
    <t>效益指标</t>
  </si>
  <si>
    <t>社会效益指标</t>
  </si>
  <si>
    <t>提供更多、更好的公共文化服务</t>
  </si>
  <si>
    <t>有效增强</t>
  </si>
  <si>
    <t>10</t>
  </si>
  <si>
    <t>业务保障能力（%）</t>
  </si>
  <si>
    <t>可持续影响指标</t>
  </si>
  <si>
    <t>持续满足群众精神文化需求</t>
  </si>
  <si>
    <t>中长期</t>
  </si>
  <si>
    <t>满意度指标</t>
  </si>
  <si>
    <t>社会公众对博物馆陈列效果满意度（%）</t>
  </si>
  <si>
    <t>总分</t>
  </si>
  <si>
    <t>100.00分</t>
  </si>
  <si>
    <t>经办人：</t>
  </si>
  <si>
    <t>曹晓康</t>
  </si>
  <si>
    <t>联系电话：</t>
  </si>
  <si>
    <t>13899166308</t>
  </si>
  <si>
    <t>联系人：</t>
  </si>
  <si>
    <t>吐古力</t>
  </si>
  <si>
    <t>2020年度博物馆、纪念馆逐步免费开放专项资金</t>
  </si>
  <si>
    <t>8.96</t>
  </si>
  <si>
    <t>1、项目2020年下达资金178万元，8.96万元为本年度结转资金，资金继续用于博物馆的运转经费补助，包括水电费、暖气费、宽带费、购买卫生工具等。2、充分发挥博物馆在提高群众鉴赏能力、提高各族群众思想道德和科学文化素质的作用，不断强化文物主体的实证史证作用和宣传教育作用，不断弘扬传承优秀传统文化，大力培育社会主义核心价值观，有效保障各族群众精神文化需求，促进社会和谐稳定。</t>
  </si>
  <si>
    <t>该项目资金8.96万元为本年度结转资金，资金继续用于博物馆的运转经费补助，包括水电费、暖气费、宽带费、购买卫生工具等。充分发挥博物馆在提高群众鉴赏能力、提高各族群众思想道德和科学文化素质的作用，不断强化文物主体的实证史证作用和宣传教育作用，不断弘扬传承优秀传统文化。</t>
  </si>
  <si>
    <t>安排运行经费的博物馆（个）</t>
  </si>
  <si>
    <t>=1个</t>
  </si>
  <si>
    <t>1个</t>
  </si>
  <si>
    <t>免费开放绩效考评率（%）</t>
  </si>
  <si>
    <t>免费开放专项资金到位率（%）</t>
  </si>
  <si>
    <t>陈列展示水平（%）</t>
  </si>
  <si>
    <t>资金本年度使用截至时间（年/月）</t>
  </si>
  <si>
    <t>资金支付及时率（%）</t>
  </si>
  <si>
    <t>本年度结转资金支出数（万元）</t>
  </si>
  <si>
    <t>&lt;=8.96万元</t>
  </si>
  <si>
    <t>8.96万元</t>
  </si>
  <si>
    <t>发挥博物馆宣传教育和社会服务阵地作用</t>
  </si>
  <si>
    <t>充分发挥</t>
  </si>
  <si>
    <t>15</t>
  </si>
  <si>
    <t>不断弘扬传承优秀传统文化，大力培育社会主义核心价值观</t>
  </si>
  <si>
    <t>长期</t>
  </si>
  <si>
    <t>社会公众对博物馆纪念馆服务满意度（%）</t>
  </si>
  <si>
    <t>因为疫情参观博物馆游客有限制</t>
  </si>
  <si>
    <t>2020年公共体育普及工程（第一批）中央基建投资项目</t>
  </si>
  <si>
    <t>79.81</t>
  </si>
  <si>
    <t>1、此项目为2020年项目，项目总资金450万元，2021年计划支付尾款79.81万元。2、通过对该项目进行验收，将进一步核清了项目资金的使用量，有效促进了2020年项目的完成，据实据量的支付项目资金，保证了项目实施的公正性，维护了项目施工方的合法权益，确保项目资金用到实处。</t>
  </si>
  <si>
    <t>通过对该项目进行验收，将进一步核清了项目资金的使用量，有效促进了2020年项目的完成，据实据量的支付项目资金，保证了项目实施的公正性，维护了项目施工方的合法权益，确保项目资金用到实处。</t>
  </si>
  <si>
    <t>涉及项目个数（个）</t>
  </si>
  <si>
    <t>涉及公司个数（个）</t>
  </si>
  <si>
    <t>=4个</t>
  </si>
  <si>
    <t>4个</t>
  </si>
  <si>
    <t>尾款支付及时率（%）</t>
  </si>
  <si>
    <t>尾款支付时间（年/月）</t>
  </si>
  <si>
    <t>2021年6月</t>
  </si>
  <si>
    <t>资金下达及时率（%）</t>
  </si>
  <si>
    <t>项目金额（万元）</t>
  </si>
  <si>
    <t>=79.81万元</t>
  </si>
  <si>
    <t>79.81万元</t>
  </si>
  <si>
    <t>满足群众文体活动需求</t>
  </si>
  <si>
    <t>有效满足</t>
  </si>
  <si>
    <t>推动乡村文化体育活动</t>
  </si>
  <si>
    <t>受益群众满意度（%）</t>
  </si>
  <si>
    <t>13899153132</t>
  </si>
  <si>
    <t>土古力</t>
  </si>
  <si>
    <t>2020年旅游发展专项资金（统筹整合部分）</t>
  </si>
  <si>
    <t>94.08</t>
  </si>
  <si>
    <t>项目总资金94.08万元，按照旅游发展专项资金渠道使用范围，针对当前旅游发展的思路和规划，利用项目资金对莎车历史文化名城景区、游客集散服务中心、阿孜那古寺等进行规划设计及设施备完善维修。1、主要通过科学规划、专业设计编制2个景区总体规划及1个莎车县阿孜娜古寺修复设计方案；2、维修、复原莎车历史文化名城景区建筑共2个，其中包括复原1座古城景区城墙大门、维修1个古城景区驿站；3、完善阿孜娜古寺旅游设施4个以上，其中包括安装木屋、围栏、照明及安保设施等内容；4、维修完善莎车县游客集散服务中心服务设施1座。通过项目的实施对发展我县旅游产业奠定一定基础，确保建一个成一个运营一个，提高当地旅游收入，全面服务脱贫攻坚，促进旅游业良好发展，带动产业发展和脱贫就业。</t>
  </si>
  <si>
    <t>通过项目的实施对发展我县旅游产业奠定一定基础，确保建一个成一个运营一个，提高当地旅游收入，全面服务脱贫攻坚，促进旅游业良好发展，带动产业发展和脱贫就业。</t>
  </si>
  <si>
    <t>维修、复原莎车历史文化名城景区（个）</t>
  </si>
  <si>
    <t>＝2个</t>
  </si>
  <si>
    <t>2个</t>
  </si>
  <si>
    <t>编制景区规划设计数量（个）</t>
  </si>
  <si>
    <t>编制莎车县阿孜那古寺修复设计方案（个）</t>
  </si>
  <si>
    <t>＝1个</t>
  </si>
  <si>
    <t>维修完善莎车县游客集散服务中心服务设施数量（座）</t>
  </si>
  <si>
    <t>&lt;=1座</t>
  </si>
  <si>
    <t>1座</t>
  </si>
  <si>
    <t>＝100%</t>
  </si>
  <si>
    <t>规划设计成本（万元）</t>
  </si>
  <si>
    <t>&lt;=94.07万元</t>
  </si>
  <si>
    <t>94.07万元</t>
  </si>
  <si>
    <t>提高文物保护水平</t>
  </si>
  <si>
    <t>有效提高</t>
  </si>
  <si>
    <t>促进旅游业良好发展</t>
  </si>
  <si>
    <t>长期有效</t>
  </si>
  <si>
    <t>游客满意度（%）</t>
  </si>
  <si>
    <t>2020年公共文化服务体系建设一般项目</t>
  </si>
  <si>
    <t>247.46</t>
  </si>
  <si>
    <t>增强公共文化服务提供能力丰富服务内容。1.大力开展公益性文化活动实施群众文化辅导员进社区（农村）包片辅导制度2.提升农民的科学文化素质，为美丽乡村建设的和谐发展起到 良好的推动作用。资金总额为247.46万元，保证493个村都建设农家书屋。</t>
  </si>
  <si>
    <t>实际完成了493个乡村的农家书屋等项目，合格使用247.46万元资金，保证了公益性文化活动实施群众文化辅导员进社区包片辅导制度，升农民的科学文化素质，为美丽乡村建设的和谐发展起到 良好的推动作用。</t>
  </si>
  <si>
    <t>文化信息共享工程网络连接行政村（个）</t>
  </si>
  <si>
    <t>=493个</t>
  </si>
  <si>
    <t>493个</t>
  </si>
  <si>
    <t>保障东风工程农家书屋（家）</t>
  </si>
  <si>
    <t>开展农村文体活动场（次）</t>
  </si>
  <si>
    <t>&gt;=2400次</t>
  </si>
  <si>
    <t>2400次</t>
  </si>
  <si>
    <t>6</t>
  </si>
  <si>
    <t>行政村文体队伍数（支）</t>
  </si>
  <si>
    <t>&gt;=980支</t>
  </si>
  <si>
    <t>980支</t>
  </si>
  <si>
    <t>农村文体活动内容合格率（%）</t>
  </si>
  <si>
    <t>农家书屋体育器材设施维护率（%）</t>
  </si>
  <si>
    <t>开展文体活动培训天数（天）</t>
  </si>
  <si>
    <t>&lt;=150天</t>
  </si>
  <si>
    <t>150天</t>
  </si>
  <si>
    <t>经费金额（万元）</t>
  </si>
  <si>
    <t>&lt;=247.46万元</t>
  </si>
  <si>
    <t>247.46万元</t>
  </si>
  <si>
    <t>3</t>
  </si>
  <si>
    <t>预算控制率（%）</t>
  </si>
  <si>
    <t>满足群众文化生活需求</t>
  </si>
  <si>
    <t>积极满足</t>
  </si>
  <si>
    <t>丰富农村群众精神文化活动</t>
  </si>
  <si>
    <t>2020年下半年与下半年“为民办好事资金”项目</t>
  </si>
  <si>
    <t xml:space="preserve"> 莎车县文化体育广播电视和旅游局（本级）</t>
  </si>
  <si>
    <t>7.39</t>
  </si>
  <si>
    <t>项目总金额7.39万元，主要用于7个驻村，21名工作队员开展“为民办实事”工作所需费用，预计7个工作队，共21人，需要工作完成率为100%，按要求使用资金，为民办实事工作经费的设立，以解决群众最关心、最直接、最现实的利益问题为导向，以千方百计解决群众生产生活中的实际困难为目的，及时将党和政府的温暖送到各族群众的心坎上。</t>
  </si>
  <si>
    <t>实际完成了7.39万元的费用，用于了七个驻村队伍，21名队员的费用，完成的工作效率为100%，资金使用合格率为100%，解决群众最关心、最直接、最现实的利益问题为导向，以千方百计解决群众生产生活中的实际困难为目的，及时将党和政府的温暖送到各族群众的心坎上。</t>
  </si>
  <si>
    <t>涉及工作队数量(个）</t>
  </si>
  <si>
    <t>=7个</t>
  </si>
  <si>
    <t>7个</t>
  </si>
  <si>
    <t>涉及工作队人数（人）</t>
  </si>
  <si>
    <t>=21人</t>
  </si>
  <si>
    <t>21人</t>
  </si>
  <si>
    <t>项目资金使用合格率（%）</t>
  </si>
  <si>
    <t>工作完成合格率（%）</t>
  </si>
  <si>
    <t>经费使用截止日期（年/月）</t>
  </si>
  <si>
    <t>资金拨付及时率（%）</t>
  </si>
  <si>
    <t>工作开展及时率（%）</t>
  </si>
  <si>
    <t>为民办实事工作经费总额（万元）</t>
  </si>
  <si>
    <t>&lt;=7.39万元</t>
  </si>
  <si>
    <t>7.39万元</t>
  </si>
  <si>
    <t>4</t>
  </si>
  <si>
    <t>解决村民生活困难</t>
  </si>
  <si>
    <t>有效解决</t>
  </si>
  <si>
    <t>在基层树立党和政府公信力</t>
  </si>
  <si>
    <t>服务群众满意度（%）</t>
  </si>
  <si>
    <t>0</t>
  </si>
  <si>
    <t>驻村工作队员满意度（%）</t>
  </si>
  <si>
    <t>2020年中国新疆喀什丝路文化胡杨节、首届文化旅游节活动经费</t>
  </si>
  <si>
    <t>25.00</t>
  </si>
  <si>
    <t>1、向县财政申请拨付资金25万元，用于支付2020年中国新疆喀什丝路文化胡杨节莎车主会场经费。2、进一步加快推进旅游业复工复产，加大旅游宣传促销，持续激活旅游市场。</t>
  </si>
  <si>
    <t>进一步加快推进旅游业复工复产加大旅游宣传促销，持续激活旅游市场，地委，行署制定了（关于应发《2020年中国新疆喀什丝路文化胡杨节活动方案》，按照活动实施方案本次活动的主会场设在莎车县，我局按照任务分工，积极落实地委，行署相关要求和部署，积极配合地区文旅局相关部门筹备好了主会场准备及各项活动开展。活动于2020年10月22日-25日圆满成功。</t>
  </si>
  <si>
    <t>胡杨节活动场地（场）</t>
  </si>
  <si>
    <t>&gt;=5场</t>
  </si>
  <si>
    <t>5场</t>
  </si>
  <si>
    <t>参加演员（人）</t>
  </si>
  <si>
    <t>&gt;=260人</t>
  </si>
  <si>
    <t>260人</t>
  </si>
  <si>
    <t>迷你马拉松自行车赛参加人数（人）</t>
  </si>
  <si>
    <t>&gt;=1000人</t>
  </si>
  <si>
    <t>1000人</t>
  </si>
  <si>
    <t>地区参加美食赛队伍数量（队）</t>
  </si>
  <si>
    <t>=12队</t>
  </si>
  <si>
    <t>12队</t>
  </si>
  <si>
    <t>莎塔自驾游活动参加人数（人）</t>
  </si>
  <si>
    <t>&gt;=200人</t>
  </si>
  <si>
    <t>200人</t>
  </si>
  <si>
    <t>活动举办天数（天）</t>
  </si>
  <si>
    <t>=5天</t>
  </si>
  <si>
    <t>5天</t>
  </si>
  <si>
    <t>资金使用准确率（%）</t>
  </si>
  <si>
    <t>资金支付截至期限（年/月）</t>
  </si>
  <si>
    <t xml:space="preserve">2021年12月	</t>
  </si>
  <si>
    <t>5</t>
  </si>
  <si>
    <t>下达资金支出金额（万元）</t>
  </si>
  <si>
    <t>&lt;=25万元</t>
  </si>
  <si>
    <t>25万元</t>
  </si>
  <si>
    <t>满足群众文体需求，推进旅游发展</t>
  </si>
  <si>
    <t>有效提升</t>
  </si>
  <si>
    <t xml:space="preserve">	有效提升</t>
  </si>
  <si>
    <t>提高莎车知名度</t>
  </si>
  <si>
    <t>受益人员满意度（%）</t>
  </si>
  <si>
    <t>图古丽</t>
  </si>
  <si>
    <t>2020年中央专项彩票公益金支持地方体育事业专项资金</t>
  </si>
  <si>
    <t>24.28</t>
  </si>
  <si>
    <t>1、此项目为2020年项目，项目总资金50万元，2021年计划支付尾款24.28万元。2、通过对该项目验收，将进一步核清了项目资金的使用量，有效促进了2020年项目的完成，据实据量的支付项目资金，保证了项目实施的公正性，维护了项目施工方的合法权益，确保项目资金用到实处。</t>
  </si>
  <si>
    <t>完成支付尾款24.28万元，有效促进了2020年项目的完成，保证了项目实施的公正性，维护了项目施工方的合法权益，确保项目资金用到实处。</t>
  </si>
  <si>
    <t>尾款支付及时率(%)</t>
  </si>
  <si>
    <t>项目剩余资金支付时间(年/月）</t>
  </si>
  <si>
    <t>2021年5月</t>
  </si>
  <si>
    <t>项目尾款金额（万元）</t>
  </si>
  <si>
    <t>=24.28万元</t>
  </si>
  <si>
    <t>24.28万元</t>
  </si>
  <si>
    <t>解决群众文化体育需求</t>
  </si>
  <si>
    <t>促进基层文化体育事业发展</t>
  </si>
  <si>
    <t>有效促进</t>
  </si>
  <si>
    <t>群众满意度（%）</t>
  </si>
  <si>
    <t>由于疫情，文化广场举办的活动和人员有限制</t>
  </si>
  <si>
    <t>2020年自治区非物质文化遗产保护项目</t>
  </si>
  <si>
    <t>1.70</t>
  </si>
  <si>
    <t>为了使我县非物质文化遗产艺人，能更好的遗传下去，现在需要对我县30名艺人进行培训，预计培训一次，时间不小于10天，合格率达标的情况下，保证我县非物质文化遗传的流传。</t>
  </si>
  <si>
    <t>实际完成了30名艺人的培训，合格率达标，促进了我县非物质文化遗产的发展，从而提升了艺人的表演次数，使文化能更好的遗传，从而让群众能欣赏到这些文化，让文化更好的遗传。</t>
  </si>
  <si>
    <t>培训人次（次））</t>
  </si>
  <si>
    <t>&lt;=1次</t>
  </si>
  <si>
    <t>1次</t>
  </si>
  <si>
    <t>达到预期目标（%）</t>
  </si>
  <si>
    <t>培训合格率（%）</t>
  </si>
  <si>
    <t>培训实践（天）</t>
  </si>
  <si>
    <t>&lt;=10天</t>
  </si>
  <si>
    <t>10天</t>
  </si>
  <si>
    <t>培训资金（万元）</t>
  </si>
  <si>
    <t>&lt;=1.17万</t>
  </si>
  <si>
    <t>1.17万</t>
  </si>
  <si>
    <t>提高艺人演出效率（%）</t>
  </si>
  <si>
    <t>保护非物质文化遗产</t>
  </si>
  <si>
    <t>2020年自治区野外文物保护单位看护人员专项补助项目</t>
  </si>
  <si>
    <t>4.80</t>
  </si>
  <si>
    <t>1.通过对每处配置的文物看护人员给予一定的生活补助，以此进一步提高巡查看护员工作积极性。2.加强基层一线文物保护队伍的稳定，并为扎实推进文物安全、引导社会公众参与文物保护营造良好的社会氛围。</t>
  </si>
  <si>
    <t>通过对每处配置的文物看护人员给予一定的生活补助，以此进一步提高巡查看护员工作积极性。2.加强基层一线文物保护队伍的稳定，并为扎实推进文物安全、引导社会公众参与文物保护营造良好的社会氛围。</t>
  </si>
  <si>
    <t>野外文物看护员（人）</t>
  </si>
  <si>
    <t>=12人</t>
  </si>
  <si>
    <t>12人</t>
  </si>
  <si>
    <t>基层一线文物保护队伍的稳定和加强（%）</t>
  </si>
  <si>
    <t>文物保护状况以及保护范围内和建设控制带内的保护状况安全率（%）</t>
  </si>
  <si>
    <t>补助金发放及时率（%）</t>
  </si>
  <si>
    <t>对破坏、污染文物保护单位等违法违章行为，及时发现、上报和制止率（%）</t>
  </si>
  <si>
    <t>补助发放时间</t>
  </si>
  <si>
    <t>2021年1月</t>
  </si>
  <si>
    <t>野外文物保护单位看护人员专项补助经费（万元）</t>
  </si>
  <si>
    <t>&lt;=4.8万元</t>
  </si>
  <si>
    <t>4.8万元</t>
  </si>
  <si>
    <t>引导社会公众参与文物保护</t>
  </si>
  <si>
    <t>积极引导</t>
  </si>
  <si>
    <t>提高巡查看护员工作积极性</t>
  </si>
  <si>
    <t>2021年度国家非物质文化遗产保护专项资金预算（2021年国家级代表性传承人传习活动补助资金）</t>
  </si>
  <si>
    <t>4.00</t>
  </si>
  <si>
    <t>鼓励非遗传承人积极开展非遗传承保护工作，并给非遗传承人提供必要的经费资助其开展授徒、传艺、交流等活动传承人开展传承、传播活动、提供必要的传承场所、支持其参与社会公益活动、支持其开展传承、传播活动等措施。</t>
  </si>
  <si>
    <t>给非遗传承人提供必要的经费资助其开展授徒、传艺、交流等活动传承人开展传承、传播活动、提供必要的传承场所、支持其参与社会公益活动、支持其开展传承、传播活动等措施。</t>
  </si>
  <si>
    <t>非遗项目年度 重点项目保护数（个）</t>
  </si>
  <si>
    <t>&gt;=2个</t>
  </si>
  <si>
    <t>补助代表性传承活动人数（人）</t>
  </si>
  <si>
    <t>&gt;=2人</t>
  </si>
  <si>
    <t>2人</t>
  </si>
  <si>
    <t>非遗代表性项目年度重点项目保护任务完成率（%）</t>
  </si>
  <si>
    <t>非遗代表性传承人补助发放到位率（%）</t>
  </si>
  <si>
    <t>非遗项目年度重点项目补助金额（万元）</t>
  </si>
  <si>
    <t>&lt;=4万元</t>
  </si>
  <si>
    <t>4万元</t>
  </si>
  <si>
    <t>非遗保护与传承受益公众增长率（%）</t>
  </si>
  <si>
    <t>&gt;=10%</t>
  </si>
  <si>
    <t>10%</t>
  </si>
  <si>
    <t>社会参与非遗保护与传承渠道比上一年增加（%）</t>
  </si>
  <si>
    <t>非遗保护与传承活动受益公众满意率（%）</t>
  </si>
  <si>
    <t>2021年度自治区野外文物保护单位看护人员专项补助经费</t>
  </si>
  <si>
    <t>19.00</t>
  </si>
  <si>
    <t>该项目进一步提高巡查看护员工作积极性，加强基层一线文物保护队伍的稳定，并为扎实推进文物安全、引导社会公众参与文物保护营造良好的社会氛围。</t>
  </si>
  <si>
    <t>&gt;=12人</t>
  </si>
  <si>
    <t>补助金发放时间</t>
  </si>
  <si>
    <t>2021年1月-2021年12月</t>
  </si>
  <si>
    <t xml:space="preserve">2021年1月-2021年12月	</t>
  </si>
  <si>
    <t>&lt;=19万元</t>
  </si>
  <si>
    <t>19万元</t>
  </si>
  <si>
    <t>2021年公共体育场馆向社会免费或低收费开放补助资金（中央补助资金）</t>
  </si>
  <si>
    <t>100.00</t>
  </si>
  <si>
    <t>50.00</t>
  </si>
  <si>
    <t>50.0%</t>
  </si>
  <si>
    <t>5.00分</t>
  </si>
  <si>
    <t>通过委托运营的方式，将项目资金100万元以交由公司，完成公共体育场馆1座的经营服务统计，16950平方的日常维护、聘用人员10人的工资等工作，丰富我县全民体育健身活动开展，不断提升全民健身公共服务水平。</t>
  </si>
  <si>
    <t>截止2021年12月，共利用项目资金50万元，以委托运营的方式，由公司承担公共体育场馆1座的经营服务统计，16950平方的日常维护，通过项目的实施丰富了我县全民体育健身活动开展，提升全民健身公共服务水平。</t>
  </si>
  <si>
    <t>体育场馆（座）</t>
  </si>
  <si>
    <t>=1座</t>
  </si>
  <si>
    <t>项目未完成</t>
  </si>
  <si>
    <t>保障聘用人员（人）</t>
  </si>
  <si>
    <t>&gt;=10人</t>
  </si>
  <si>
    <t>5人</t>
  </si>
  <si>
    <t>维护场场馆面积（平方）</t>
  </si>
  <si>
    <t>&gt;=16950平方</t>
  </si>
  <si>
    <t>8475平方</t>
  </si>
  <si>
    <t>偏差原因:未及时提供支付材料，资金支付缓慢，影响执行进度。 改进措施：敦促相关单位上报支付材料，支付资金，保证项目顺利完成。</t>
  </si>
  <si>
    <t>委托公司（家）</t>
  </si>
  <si>
    <t>=1家</t>
  </si>
  <si>
    <t>1家</t>
  </si>
  <si>
    <t>公司未及时提供支付材料</t>
  </si>
  <si>
    <t>基础设施日常维护及正常运营率（%）</t>
  </si>
  <si>
    <t>&gt;=90%</t>
  </si>
  <si>
    <t>50%</t>
  </si>
  <si>
    <t>3.33</t>
  </si>
  <si>
    <t>项目开始时间（年/月）</t>
  </si>
  <si>
    <t>项目完成时间（年/月)</t>
  </si>
  <si>
    <t>资金未支付完成</t>
  </si>
  <si>
    <t>&lt;=100万元</t>
  </si>
  <si>
    <t>50万元</t>
  </si>
  <si>
    <t>提升全民体育健身活动</t>
  </si>
  <si>
    <t>12</t>
  </si>
  <si>
    <t>全民健身公共服务水平不断提升</t>
  </si>
  <si>
    <t>受益人员满意率（%）</t>
  </si>
  <si>
    <t>9.5</t>
  </si>
  <si>
    <t>69.83分</t>
  </si>
  <si>
    <t>2021年旅游发展专项资金项目</t>
  </si>
  <si>
    <t>28.37</t>
  </si>
  <si>
    <t>为推动莎车县各旅游景区发展，使之成为旅游目的地、打卡点，提高旅游的档次，促进旅游业发展，提高人民的生活质量。具体绩效目标如下：
1、采购房车、观光车2辆； 
2、改造提升旅游基础设施场所1个。</t>
  </si>
  <si>
    <t>截止2021年12月31日实际支付28.37万元。该项目推动莎车县各旅游景区发展，使之成为旅游目的地、打卡点，提高旅游的档次，促进旅游业发展，提高人民的生活质量。</t>
  </si>
  <si>
    <t>采购房车、观光车（辆）</t>
  </si>
  <si>
    <t>&gt;=2辆</t>
  </si>
  <si>
    <t>2辆</t>
  </si>
  <si>
    <t>改造提升旅游基础设施场所（个）</t>
  </si>
  <si>
    <t>项目开工时间（年/月）</t>
  </si>
  <si>
    <t>2021年10月</t>
  </si>
  <si>
    <t>项目完工时间（年/月）</t>
  </si>
  <si>
    <t>采购房车、观光车成本(万元）</t>
  </si>
  <si>
    <t>&lt;=12万元</t>
  </si>
  <si>
    <t>12万元</t>
  </si>
  <si>
    <t>改造提升旅游基础设施场所成本(万元）</t>
  </si>
  <si>
    <t>&lt;=16.37万元</t>
  </si>
  <si>
    <t>16.37万元</t>
  </si>
  <si>
    <t>促进当地旅游业发展</t>
  </si>
  <si>
    <t xml:space="preserve">	有效促进</t>
  </si>
  <si>
    <t>提高人民生活质量</t>
  </si>
  <si>
    <t xml:space="preserve">有效提高	</t>
  </si>
  <si>
    <t>受益群众和游客满意度（%）</t>
  </si>
  <si>
    <t>2021年中央补助地方公共文化服务体系建设补助资金（一般项目、绩效奖励）预算资金（农村文化建设资金）</t>
  </si>
  <si>
    <t>13.70</t>
  </si>
  <si>
    <t>严格按照资金管理办法极大完善公共文化服务的基层基础设施建设，村级公共文化室，广播村村响，电视户户通，工程综合覆盖率达到最好成都，通过丰富的文化体育活动和广播电视宣传载体，传达了党和政府的方针政策，传达了致富信息，改善了文化民生，激发调动了广大群众自我发展的潜质，加快了脱贫奔小康的步伐。为农家书屋采购书提升了藏书总量，开展各类文化体育活动满足各族群众精神文化需求。</t>
  </si>
  <si>
    <t>行政村</t>
  </si>
  <si>
    <t>&gt;=493个</t>
  </si>
  <si>
    <t>开展培训次数</t>
  </si>
  <si>
    <t>&gt;=490场</t>
  </si>
  <si>
    <t>490场</t>
  </si>
  <si>
    <t>开展文体活动数</t>
  </si>
  <si>
    <t>&gt;=1972次</t>
  </si>
  <si>
    <t>1972次</t>
  </si>
  <si>
    <t>文体演艺队伍</t>
  </si>
  <si>
    <t>&gt;=493</t>
  </si>
  <si>
    <t>493</t>
  </si>
  <si>
    <t>文体设施设备齐全无损　</t>
  </si>
  <si>
    <t>&gt;=100%</t>
  </si>
  <si>
    <t>农村文体活动内容健康率</t>
  </si>
  <si>
    <t>&lt;=100%</t>
  </si>
  <si>
    <t>各类文体活动项目完成时间</t>
  </si>
  <si>
    <t>&gt;=360天</t>
  </si>
  <si>
    <t>360天</t>
  </si>
  <si>
    <t>中央补助地方公共文化服务体系专项资金</t>
  </si>
  <si>
    <t>&lt;=13.7万元</t>
  </si>
  <si>
    <t>13.7万元</t>
  </si>
  <si>
    <t>发展和壮大莎车县文化产业</t>
  </si>
  <si>
    <t>显著提升</t>
  </si>
  <si>
    <t>满足群众文化生活的需要</t>
  </si>
  <si>
    <t>开展农村文化体育活动　</t>
  </si>
  <si>
    <t>&gt;=98%</t>
  </si>
  <si>
    <t>98%</t>
  </si>
  <si>
    <t>农牧民对文体活动的满意度</t>
  </si>
  <si>
    <t>服务对象对文化市场管理情况满意度　</t>
  </si>
  <si>
    <t>2021年美术馆、公共图书馆、文化馆（站）免费开放补助资金预算（中央补助资金）</t>
  </si>
  <si>
    <t>60.61</t>
  </si>
  <si>
    <t>1、项目下达资金60.61万元，其中中央资金60.61万元，主要用于莎车县美术馆、文化站的日常运行维护，推进美术馆、文化站免费开放。2、丰富人民群众的精神文化生活，提高公民鉴赏能力，提高各族群众思想道德和科学文化素质的作用，保障各族群众基本权益，促进社会和谐稳定。</t>
  </si>
  <si>
    <t>用于莎车县美术馆、文化站的日常运行维护，推进美术馆、文化站免费开放。2、丰富人民群众的精神文化生活，提高公民鉴赏能力，提高各族群众思想道德和科学文化素质的作用，保障各族群众基本权益，促进社会和谐稳定。</t>
  </si>
  <si>
    <t>免费开放美术馆（个）</t>
  </si>
  <si>
    <t>免费开放乡镇文化站（个）</t>
  </si>
  <si>
    <t>&gt;=36个</t>
  </si>
  <si>
    <t>36个</t>
  </si>
  <si>
    <t>“三馆一站”免费开放专项资金到位率（%）</t>
  </si>
  <si>
    <t>资金使用截至期限（年/月）</t>
  </si>
  <si>
    <t>三馆一站免费开放中央资金支出数（万元）</t>
  </si>
  <si>
    <t>&lt;=60.61万元</t>
  </si>
  <si>
    <t>60.61万元</t>
  </si>
  <si>
    <t>充分发挥宣传教育和社会服务阵地作用</t>
  </si>
  <si>
    <t>有效加强</t>
  </si>
  <si>
    <t>弘扬中华优秀传统文化，促进各民族交流交往交融</t>
  </si>
  <si>
    <t>社会公众对图书馆、文化馆公共文化服务满意度（%）</t>
  </si>
  <si>
    <t>曹晓康13899166308</t>
  </si>
  <si>
    <t>2021年中央补助地方公共文化服务体系资金</t>
  </si>
  <si>
    <t>45.00</t>
  </si>
  <si>
    <t>1、不断满足基层群众的精神文化需求，增强基层群众对公共文化服务的获得感，用公共文化服务占领农村阵地，培育文明乡风，建设美丽乡村；
2、每个乡镇每年演出6场，通过公共文化服务进乡村，形成政府、市场、社会协同推动农村文化建设的良好局面。</t>
  </si>
  <si>
    <t>截止2021年12月31日实际支付45万元，每个乡镇每年演出6场，通过公共文化服务进乡村，形成政府、市场、社会协同推动农村文化建设的良好局面。</t>
  </si>
  <si>
    <t>项目覆盖乡镇（个/年）</t>
  </si>
  <si>
    <t>&gt;=30个</t>
  </si>
  <si>
    <t>30个</t>
  </si>
  <si>
    <t>项目保障公共文化服务队（个）</t>
  </si>
  <si>
    <t>全年演出（次）</t>
  </si>
  <si>
    <t>&gt;=180次</t>
  </si>
  <si>
    <t>180次</t>
  </si>
  <si>
    <t>保障参加演出人员（人/场次）</t>
  </si>
  <si>
    <t>&gt;=86人</t>
  </si>
  <si>
    <t>86人</t>
  </si>
  <si>
    <t>公共文化进农村覆盖率（%）</t>
  </si>
  <si>
    <t>项目竣工时间（年/月）</t>
  </si>
  <si>
    <t>演出活动支出总额（万元）</t>
  </si>
  <si>
    <t>&lt;=45万元</t>
  </si>
  <si>
    <t>45万元</t>
  </si>
  <si>
    <t>扩大群众参与程度</t>
  </si>
  <si>
    <t>不断扩大</t>
  </si>
  <si>
    <t>基本公共文化服务水平稳步提升</t>
  </si>
  <si>
    <t>90%</t>
  </si>
  <si>
    <t>2021年全区博物馆纪念馆逐步免费开放补助资金</t>
  </si>
  <si>
    <t>15.00</t>
  </si>
  <si>
    <t>1、项目2021年下达资金15万元，用于博物馆纪念馆的运转经费补助，包括水电供用、消防安全和展品安全全天候监控，聘请设施设备维修人员等。2、充分发挥博物馆在提高群众鉴赏能力、提高各族群众思想道德和科学文化素质的作用，不断强化文物主体的实证史证作用和宣传教育作用，不断弘扬传承优秀传统文化，大力培育社会主义核心价值观，有效保障各族群众精神文化需求，促进社会和谐稳定。</t>
  </si>
  <si>
    <t>完成了博物馆纪念馆的运转经费补助，包括水电供用、消防安全和展品安全全天候监控，聘请设施设备维修人员等。2、充分发挥博物馆在提高群众鉴赏能力、提高各族群众思想道德和科学文化素质的作用，不断强化文物主体的实证史证作用和宣传教育作用，不断弘扬传承优秀传统文化，大力培育社会主义核心价值观，有效保障各族群众精神文化需求，促进社会和谐稳定。</t>
  </si>
  <si>
    <t xml:space="preserve">	2021年12月</t>
  </si>
  <si>
    <t>免费开放专项资金（万元）</t>
  </si>
  <si>
    <t>&lt;=15万元</t>
  </si>
  <si>
    <t>15万元</t>
  </si>
  <si>
    <t>（2021年度）</t>
  </si>
  <si>
    <t>莎车县旅游建设（喀拉苏乡1村）改造提升项目</t>
  </si>
  <si>
    <t>项目负责人及电话</t>
  </si>
  <si>
    <t>曹晓康(13899153132)</t>
  </si>
  <si>
    <t>资金情况（万元）</t>
  </si>
  <si>
    <t xml:space="preserve">  年度资金总额：</t>
  </si>
  <si>
    <t>全年预算数（A）</t>
  </si>
  <si>
    <t>全年执行数（B）</t>
  </si>
  <si>
    <t>执行率（B/A)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</si>
  <si>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>其中：本年财政拨款</t>
    </r>
  </si>
  <si>
    <t>其他资金</t>
  </si>
  <si>
    <t>年初设定目标</t>
  </si>
  <si>
    <t>年度总体目标完成情况综述</t>
  </si>
  <si>
    <t>疆内旅游市场日趋成熟，旅游消费群体正在形成且不断扩大，本项目主要建设内容为：
1.维修改造红色旅游基地；
2.入户电力改造，配套相关设施设备；
3.对13套民宿进行屋顶防水改造、增设卫生间及上下水管道，配套相关设施设备；
4.铺设砂砾路面16000 平方米，涝坝防渗及护坡改造等。</t>
  </si>
  <si>
    <t>绩效指标</t>
  </si>
  <si>
    <t>全年实际值</t>
  </si>
  <si>
    <t>未完成原因及拟采取的改进措施</t>
  </si>
  <si>
    <t>改造红色旅游基地（个）</t>
  </si>
  <si>
    <t>改造房屋（户）</t>
  </si>
  <si>
    <t>&gt;=13套</t>
  </si>
  <si>
    <t>改造环卫厕所数量（个）</t>
  </si>
  <si>
    <t>&gt;=13个</t>
  </si>
  <si>
    <t>铺设砂砾路面积（平方米）</t>
  </si>
  <si>
    <t>&gt;=16000平方米</t>
  </si>
  <si>
    <t>改造红色旅游基地成本（万元）</t>
  </si>
  <si>
    <t>&lt;=30万元</t>
  </si>
  <si>
    <t>铺设砂砾路成本（万元）</t>
  </si>
  <si>
    <t>&lt;=57万元</t>
  </si>
  <si>
    <t>配套基础设施成本（万元）</t>
  </si>
  <si>
    <t>&lt;=63万元</t>
  </si>
  <si>
    <t>改造房屋使用年限（年）</t>
  </si>
  <si>
    <t>&gt;=10年</t>
  </si>
  <si>
    <t>服务对象满意度指标</t>
  </si>
  <si>
    <t>旅游建设项目（达木斯乡5村）</t>
  </si>
  <si>
    <t>类别</t>
  </si>
  <si>
    <t>年度资金总额：</t>
  </si>
  <si>
    <t xml:space="preserve">    其中：财政拨款</t>
  </si>
  <si>
    <t xml:space="preserve">         其他资金</t>
  </si>
  <si>
    <t>1、对20套房屋进行居住、食宿、游玩为一体的景观性改造；
2、改造200平方米乡村特色餐厅1家，
3、建设配套生态停车场400平方米等附属设施；                                                                  
4、逐步改善达木斯5村游客居住、食宿环境。有效促进当地旅游业发现，景观改造房屋使用年限可达10年以上。</t>
  </si>
  <si>
    <t>2021年项目预算资金136.44万元，执行预算资金136.44万元，项目于2021年2月开工，完成了：
1、20套房屋进行居住、食宿、游玩为一体的景观性改造；
2、改造200平方米乡村特色餐厅1家，
3、建设配套生态停车场400平方米等附属设施；                                                                  
通过资金使用，逐步改善达木斯5村游客居住、食宿环境。有效促进当地旅游业发现，景观改造房屋使用年限可达10年以上。</t>
  </si>
  <si>
    <t>产出指标（50分）</t>
  </si>
  <si>
    <t>景观改造房屋数量（户）</t>
  </si>
  <si>
    <t>&gt;=20户</t>
  </si>
  <si>
    <t>20户</t>
  </si>
  <si>
    <t>与目标一致，无偏差</t>
  </si>
  <si>
    <t>改造乡村特色餐厅面积（平方米）</t>
  </si>
  <si>
    <t>&gt;=200平方米</t>
  </si>
  <si>
    <t>200平方米</t>
  </si>
  <si>
    <t>建设配套停车场面积(平方米）</t>
  </si>
  <si>
    <t>&gt;=400平方米</t>
  </si>
  <si>
    <t>400平方米</t>
  </si>
  <si>
    <t>旅游设施改扩建成本（万元）</t>
  </si>
  <si>
    <t>&lt;=145万元</t>
  </si>
  <si>
    <t>136.44万元</t>
  </si>
  <si>
    <t>项目资金按合同进度支付</t>
  </si>
  <si>
    <t>效益指标（30分）</t>
  </si>
  <si>
    <t>部分达成预期指标并具有一定效果</t>
  </si>
  <si>
    <t>原因：项目刚建设完成，达成效益60%。措施：将尽快投入使用，确保达成全部效益。</t>
  </si>
  <si>
    <t>景观改造房屋使用年限（年）</t>
  </si>
  <si>
    <t>10年</t>
  </si>
  <si>
    <t>满意度指标（10分）</t>
  </si>
  <si>
    <t>未达监控节点</t>
  </si>
  <si>
    <t>项目刚完工，未进行满意度调查</t>
  </si>
  <si>
    <t>旅游建设项目（喀拉苏乡1村）</t>
  </si>
  <si>
    <t>疆内旅游市场日趋成熟，旅游消费群体正在形成且不断扩大
1、对15套房屋进行居住、食宿、游玩为一体的景观性改造；
2、改造乡村特色餐厅1家，改造环卫厕所15个；
3、配套附属设施；                                                                  
4、逐步改善喀拉苏乡1村游客居住、食宿环境。</t>
  </si>
  <si>
    <t>2021年共使用资金367万元，共完成：
1、完成了15套房屋居住、食宿、游玩为一体的景观性改造；
2、改造乡村特色餐厅1家，改造环卫厕所15个；
3、配套附属设施；                                                                  
通过资金使用促进了当地旅游业发展，改善了喀拉苏乡1村游客居住、食宿环境。</t>
  </si>
  <si>
    <t>景观改造房屋（户）</t>
  </si>
  <si>
    <t>&gt;=15户</t>
  </si>
  <si>
    <t>15户</t>
  </si>
  <si>
    <t>&gt;=15个</t>
  </si>
  <si>
    <t>15个</t>
  </si>
  <si>
    <t>项目未验收</t>
  </si>
  <si>
    <t>&lt;=385万元</t>
  </si>
  <si>
    <t>367万元</t>
  </si>
  <si>
    <t>项目未验收，未产生效益</t>
  </si>
  <si>
    <t>项目未验收，未进行满意度调查</t>
  </si>
  <si>
    <t>莎车县乌达力克镇布拉克（21）村乡村旅游建设项目</t>
  </si>
  <si>
    <t>本项目计划完善莎车县乌达力克镇布拉克（21）村乡村旅游基础设施，改圹建农家乐服务增收设施，主要建设内容为改造4套居民用房，总面积500平方米，涉及外立面，屋顶，院落整治等。扩建木结构民宿房，总面积450平方米。50亩果园土地平整，修整及提质增效。1200平方米水塘石块铺装。改造居民用房可持续使用10年以上。该项目建成后，完善了各种旅游服务基础设施，提高莎车县旅游产品的档次，促进当地乡村旅游业的发展，提高当地人民的生活质量。</t>
  </si>
  <si>
    <t>2021年下达预算资金155.02万元，执行预算资金155.02万元，项目于2021年7月开工，2021年9月竣工，2021年9月完工，共完成了：
1、改造居民用房数量4套；
2、改造居民用房面积500平方米；
3、扩建木结构民宿房面积450平方米；
4、果园修整面积50亩；
5、果园修整面积1200平方米；</t>
  </si>
  <si>
    <t>改造居民用房数量（套）</t>
  </si>
  <si>
    <t>&gt;=4套</t>
  </si>
  <si>
    <t>4套</t>
  </si>
  <si>
    <t>改造居民用房面积（平方米）</t>
  </si>
  <si>
    <t>&gt;=500平方米</t>
  </si>
  <si>
    <t>500平方米</t>
  </si>
  <si>
    <t>扩建木结构民宿房面积（平方米）</t>
  </si>
  <si>
    <t>&gt;=450平方米</t>
  </si>
  <si>
    <t>450平方米</t>
  </si>
  <si>
    <t>果园修整面积(亩）</t>
  </si>
  <si>
    <t>&gt;=50亩</t>
  </si>
  <si>
    <t>50亩</t>
  </si>
  <si>
    <t>铺装水塘面积（平方米）</t>
  </si>
  <si>
    <t>&gt;=1200平方米</t>
  </si>
  <si>
    <t>1200平方米</t>
  </si>
  <si>
    <t>&lt;=155.02万元</t>
  </si>
  <si>
    <t>155.02万元</t>
  </si>
  <si>
    <t>项目正在运行中，未产生效益</t>
  </si>
  <si>
    <t>项目正在运行中，未进行满意度调查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</si>
</sst>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0.00_ "/>
    <numFmt numFmtId="178" formatCode="0.0%"/>
  </numFmts>
  <fonts count="42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宋体"/>
      <charset val="134"/>
      <scheme val="major"/>
    </font>
    <font>
      <sz val="15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  <scheme val="minor"/>
    </font>
    <font>
      <sz val="12"/>
      <color indexed="8"/>
      <name val="宋体"/>
      <charset val="134"/>
    </font>
    <font>
      <sz val="12"/>
      <color indexed="8"/>
      <name val="宋体"/>
      <charset val="134"/>
      <scheme val="minor"/>
    </font>
    <font>
      <b/>
      <sz val="30"/>
      <name val="宋体"/>
      <charset val="134"/>
      <scheme val="major"/>
    </font>
    <font>
      <b/>
      <sz val="11"/>
      <color indexed="8"/>
      <name val="宋体"/>
      <charset val="134"/>
      <scheme val="major"/>
    </font>
    <font>
      <sz val="12"/>
      <color theme="1"/>
      <name val="宋体"/>
      <charset val="134"/>
    </font>
    <font>
      <sz val="14"/>
      <color indexed="8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134"/>
    </font>
    <font>
      <b/>
      <sz val="26"/>
      <name val="宋体"/>
      <charset val="134"/>
    </font>
    <font>
      <sz val="12"/>
      <color theme="1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6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0" fillId="16" borderId="15" applyNumberFormat="0" applyFont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33" fillId="0" borderId="16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3" borderId="10" applyNumberFormat="0" applyAlignment="0" applyProtection="0">
      <alignment vertical="center"/>
    </xf>
    <xf numFmtId="0" fontId="27" fillId="3" borderId="11" applyNumberFormat="0" applyAlignment="0" applyProtection="0">
      <alignment vertical="center"/>
    </xf>
    <xf numFmtId="0" fontId="40" fillId="23" borderId="17" applyNumberFormat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41" fillId="0" borderId="0">
      <protection locked="0"/>
    </xf>
    <xf numFmtId="0" fontId="24" fillId="9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11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36">
    <xf numFmtId="0" fontId="0" fillId="0" borderId="0" xfId="0">
      <alignment vertical="center"/>
    </xf>
    <xf numFmtId="0" fontId="1" fillId="0" borderId="0" xfId="56" applyFill="1">
      <alignment vertical="center"/>
    </xf>
    <xf numFmtId="0" fontId="1" fillId="0" borderId="0" xfId="56" applyFill="1" applyAlignment="1">
      <alignment vertical="center" wrapText="1"/>
    </xf>
    <xf numFmtId="0" fontId="2" fillId="0" borderId="0" xfId="56" applyFont="1" applyFill="1">
      <alignment vertical="center"/>
    </xf>
    <xf numFmtId="0" fontId="3" fillId="0" borderId="0" xfId="56" applyFont="1" applyFill="1" applyAlignment="1">
      <alignment horizontal="center" vertical="center" wrapText="1"/>
    </xf>
    <xf numFmtId="0" fontId="4" fillId="0" borderId="0" xfId="56" applyFont="1" applyFill="1" applyAlignment="1">
      <alignment horizontal="center" vertical="center" wrapText="1"/>
    </xf>
    <xf numFmtId="0" fontId="5" fillId="0" borderId="1" xfId="56" applyFont="1" applyFill="1" applyBorder="1" applyAlignment="1">
      <alignment horizontal="center" vertical="center" wrapText="1"/>
    </xf>
    <xf numFmtId="0" fontId="5" fillId="0" borderId="2" xfId="56" applyFont="1" applyFill="1" applyBorder="1" applyAlignment="1">
      <alignment horizontal="center" vertical="center" wrapText="1"/>
    </xf>
    <xf numFmtId="0" fontId="5" fillId="0" borderId="3" xfId="56" applyFont="1" applyFill="1" applyBorder="1" applyAlignment="1">
      <alignment horizontal="center" vertical="center" wrapText="1"/>
    </xf>
    <xf numFmtId="0" fontId="5" fillId="0" borderId="1" xfId="56" applyFont="1" applyFill="1" applyBorder="1" applyAlignment="1">
      <alignment vertical="center" wrapText="1"/>
    </xf>
    <xf numFmtId="176" fontId="5" fillId="0" borderId="1" xfId="56" applyNumberFormat="1" applyFont="1" applyFill="1" applyBorder="1" applyAlignment="1">
      <alignment horizontal="center" vertical="center" wrapText="1"/>
    </xf>
    <xf numFmtId="0" fontId="6" fillId="0" borderId="4" xfId="56" applyFont="1" applyFill="1" applyBorder="1" applyAlignment="1">
      <alignment horizontal="center" vertical="center" wrapText="1"/>
    </xf>
    <xf numFmtId="0" fontId="6" fillId="0" borderId="5" xfId="56" applyFont="1" applyFill="1" applyBorder="1" applyAlignment="1">
      <alignment horizontal="center" vertical="center" wrapText="1"/>
    </xf>
    <xf numFmtId="0" fontId="5" fillId="0" borderId="1" xfId="56" applyFont="1" applyFill="1" applyBorder="1" applyAlignment="1">
      <alignment horizontal="left" vertical="center" wrapText="1"/>
    </xf>
    <xf numFmtId="0" fontId="6" fillId="0" borderId="1" xfId="56" applyFont="1" applyFill="1" applyBorder="1" applyAlignment="1"/>
    <xf numFmtId="0" fontId="6" fillId="0" borderId="1" xfId="56" applyFont="1" applyFill="1" applyBorder="1" applyAlignment="1">
      <alignment wrapText="1"/>
    </xf>
    <xf numFmtId="0" fontId="5" fillId="0" borderId="1" xfId="56" applyFont="1" applyFill="1" applyBorder="1" applyAlignment="1">
      <alignment horizontal="center" vertical="center"/>
    </xf>
    <xf numFmtId="9" fontId="5" fillId="0" borderId="1" xfId="56" applyNumberFormat="1" applyFont="1" applyFill="1" applyBorder="1" applyAlignment="1">
      <alignment horizontal="center" vertical="center"/>
    </xf>
    <xf numFmtId="57" fontId="5" fillId="0" borderId="1" xfId="56" applyNumberFormat="1" applyFont="1" applyFill="1" applyBorder="1" applyAlignment="1">
      <alignment horizontal="left" vertical="center" wrapText="1"/>
    </xf>
    <xf numFmtId="57" fontId="5" fillId="0" borderId="1" xfId="56" applyNumberFormat="1" applyFont="1" applyFill="1" applyBorder="1" applyAlignment="1">
      <alignment horizontal="center" vertical="center"/>
    </xf>
    <xf numFmtId="0" fontId="5" fillId="0" borderId="1" xfId="53" applyFill="1" applyBorder="1" applyAlignment="1">
      <alignment horizontal="left" vertical="center" wrapText="1"/>
    </xf>
    <xf numFmtId="57" fontId="5" fillId="0" borderId="1" xfId="53" applyNumberFormat="1" applyFill="1" applyBorder="1" applyAlignment="1">
      <alignment horizontal="left" vertical="center" wrapText="1"/>
    </xf>
    <xf numFmtId="57" fontId="5" fillId="0" borderId="1" xfId="53" applyNumberFormat="1" applyFill="1" applyBorder="1" applyAlignment="1">
      <alignment horizontal="center" vertical="center" wrapText="1"/>
    </xf>
    <xf numFmtId="0" fontId="5" fillId="0" borderId="1" xfId="35" applyFont="1" applyFill="1" applyBorder="1" applyAlignment="1" applyProtection="1">
      <alignment horizontal="center" vertical="center" wrapText="1"/>
    </xf>
    <xf numFmtId="0" fontId="7" fillId="0" borderId="0" xfId="56" applyFont="1" applyFill="1">
      <alignment vertical="center"/>
    </xf>
    <xf numFmtId="0" fontId="5" fillId="0" borderId="6" xfId="56" applyFont="1" applyFill="1" applyBorder="1" applyAlignment="1">
      <alignment horizontal="center" vertical="center" wrapText="1"/>
    </xf>
    <xf numFmtId="10" fontId="5" fillId="0" borderId="1" xfId="11" applyNumberFormat="1" applyFont="1" applyFill="1" applyBorder="1" applyAlignment="1">
      <alignment horizontal="center" vertical="center" wrapText="1"/>
    </xf>
    <xf numFmtId="0" fontId="8" fillId="0" borderId="1" xfId="56" applyFont="1" applyFill="1" applyBorder="1" applyAlignment="1">
      <alignment horizontal="center" vertical="center" wrapText="1"/>
    </xf>
    <xf numFmtId="0" fontId="9" fillId="0" borderId="0" xfId="56" applyFont="1" applyFill="1">
      <alignment vertical="center"/>
    </xf>
    <xf numFmtId="0" fontId="10" fillId="0" borderId="0" xfId="56" applyFont="1" applyAlignment="1">
      <alignment horizontal="center" vertical="center" wrapText="1"/>
    </xf>
    <xf numFmtId="0" fontId="11" fillId="0" borderId="0" xfId="56" applyFont="1" applyAlignment="1"/>
    <xf numFmtId="0" fontId="4" fillId="0" borderId="7" xfId="56" applyFont="1" applyBorder="1" applyAlignment="1">
      <alignment horizontal="center" vertical="center" wrapText="1"/>
    </xf>
    <xf numFmtId="0" fontId="4" fillId="0" borderId="0" xfId="56" applyFont="1" applyAlignment="1">
      <alignment horizontal="center" vertical="center" wrapText="1"/>
    </xf>
    <xf numFmtId="0" fontId="5" fillId="0" borderId="1" xfId="56" applyFont="1" applyBorder="1" applyAlignment="1">
      <alignment horizontal="center" vertical="center" wrapText="1"/>
    </xf>
    <xf numFmtId="0" fontId="5" fillId="0" borderId="2" xfId="56" applyFont="1" applyBorder="1" applyAlignment="1">
      <alignment horizontal="center" vertical="center" wrapText="1"/>
    </xf>
    <xf numFmtId="0" fontId="5" fillId="0" borderId="3" xfId="56" applyFont="1" applyBorder="1" applyAlignment="1">
      <alignment horizontal="center" vertical="center" wrapText="1"/>
    </xf>
    <xf numFmtId="0" fontId="12" fillId="0" borderId="1" xfId="51" applyFont="1" applyBorder="1" applyAlignment="1">
      <alignment horizontal="center" vertical="center"/>
    </xf>
    <xf numFmtId="2" fontId="5" fillId="0" borderId="1" xfId="56" applyNumberFormat="1" applyFont="1" applyBorder="1" applyAlignment="1">
      <alignment horizontal="center" vertical="center" wrapText="1"/>
    </xf>
    <xf numFmtId="0" fontId="5" fillId="0" borderId="1" xfId="56" applyFont="1" applyBorder="1" applyAlignment="1">
      <alignment vertical="center" wrapText="1"/>
    </xf>
    <xf numFmtId="0" fontId="8" fillId="0" borderId="4" xfId="56" applyFont="1" applyBorder="1" applyAlignment="1">
      <alignment horizontal="center" vertical="center" wrapText="1"/>
    </xf>
    <xf numFmtId="0" fontId="5" fillId="2" borderId="1" xfId="56" applyFont="1" applyFill="1" applyBorder="1" applyAlignment="1">
      <alignment horizontal="center" vertical="center" wrapText="1"/>
    </xf>
    <xf numFmtId="0" fontId="8" fillId="0" borderId="5" xfId="56" applyFont="1" applyBorder="1" applyAlignment="1">
      <alignment horizontal="center" vertical="center" wrapText="1"/>
    </xf>
    <xf numFmtId="0" fontId="5" fillId="2" borderId="1" xfId="56" applyFont="1" applyFill="1" applyBorder="1" applyAlignment="1">
      <alignment horizontal="left" vertical="center" wrapText="1"/>
    </xf>
    <xf numFmtId="0" fontId="12" fillId="0" borderId="1" xfId="51" applyFont="1" applyBorder="1" applyAlignment="1">
      <alignment horizontal="center" vertical="center" wrapText="1"/>
    </xf>
    <xf numFmtId="0" fontId="13" fillId="0" borderId="1" xfId="56" applyFont="1" applyBorder="1" applyAlignment="1"/>
    <xf numFmtId="0" fontId="14" fillId="0" borderId="1" xfId="56" applyFont="1" applyBorder="1" applyAlignment="1">
      <alignment horizontal="center" vertical="center" wrapText="1"/>
    </xf>
    <xf numFmtId="0" fontId="14" fillId="0" borderId="4" xfId="56" applyFont="1" applyBorder="1" applyAlignment="1">
      <alignment horizontal="center" vertical="center" wrapText="1"/>
    </xf>
    <xf numFmtId="0" fontId="14" fillId="0" borderId="1" xfId="56" applyFont="1" applyBorder="1" applyAlignment="1">
      <alignment horizontal="left" vertical="center" wrapText="1"/>
    </xf>
    <xf numFmtId="0" fontId="14" fillId="0" borderId="8" xfId="56" applyFont="1" applyBorder="1" applyAlignment="1">
      <alignment horizontal="center" vertical="center" wrapText="1"/>
    </xf>
    <xf numFmtId="0" fontId="1" fillId="0" borderId="1" xfId="56" applyBorder="1" applyAlignment="1">
      <alignment wrapText="1"/>
    </xf>
    <xf numFmtId="9" fontId="14" fillId="0" borderId="1" xfId="56" applyNumberFormat="1" applyFont="1" applyBorder="1" applyAlignment="1">
      <alignment horizontal="left" vertical="center" wrapText="1"/>
    </xf>
    <xf numFmtId="57" fontId="14" fillId="0" borderId="1" xfId="56" applyNumberFormat="1" applyFont="1" applyBorder="1" applyAlignment="1">
      <alignment horizontal="left" vertical="center" wrapText="1"/>
    </xf>
    <xf numFmtId="0" fontId="14" fillId="0" borderId="5" xfId="56" applyFont="1" applyBorder="1" applyAlignment="1">
      <alignment horizontal="center" vertical="center" wrapText="1"/>
    </xf>
    <xf numFmtId="0" fontId="14" fillId="0" borderId="1" xfId="53" applyFont="1" applyBorder="1" applyAlignment="1">
      <alignment horizontal="left" vertical="center" wrapText="1"/>
    </xf>
    <xf numFmtId="0" fontId="14" fillId="0" borderId="1" xfId="53" applyFont="1" applyBorder="1" applyAlignment="1">
      <alignment horizontal="center" vertical="center" wrapText="1"/>
    </xf>
    <xf numFmtId="57" fontId="14" fillId="0" borderId="1" xfId="53" applyNumberFormat="1" applyFont="1" applyBorder="1" applyAlignment="1">
      <alignment horizontal="left" vertical="center" wrapText="1"/>
    </xf>
    <xf numFmtId="0" fontId="14" fillId="2" borderId="1" xfId="56" applyFont="1" applyFill="1" applyBorder="1" applyAlignment="1">
      <alignment horizontal="left" vertical="center" wrapText="1"/>
    </xf>
    <xf numFmtId="0" fontId="14" fillId="2" borderId="1" xfId="56" applyFont="1" applyFill="1" applyBorder="1" applyAlignment="1">
      <alignment horizontal="center" vertical="center" wrapText="1"/>
    </xf>
    <xf numFmtId="0" fontId="5" fillId="0" borderId="6" xfId="56" applyFont="1" applyBorder="1" applyAlignment="1">
      <alignment horizontal="center" vertical="center" wrapText="1"/>
    </xf>
    <xf numFmtId="10" fontId="5" fillId="0" borderId="1" xfId="11" applyNumberFormat="1" applyFont="1" applyBorder="1" applyAlignment="1">
      <alignment horizontal="center" vertical="center" wrapText="1"/>
    </xf>
    <xf numFmtId="0" fontId="14" fillId="0" borderId="1" xfId="51" applyFont="1" applyBorder="1" applyAlignment="1">
      <alignment horizontal="center" vertical="center"/>
    </xf>
    <xf numFmtId="0" fontId="14" fillId="0" borderId="2" xfId="56" applyFont="1" applyBorder="1" applyAlignment="1">
      <alignment horizontal="center" vertical="center" wrapText="1"/>
    </xf>
    <xf numFmtId="0" fontId="14" fillId="0" borderId="6" xfId="56" applyFont="1" applyBorder="1" applyAlignment="1">
      <alignment horizontal="center" vertical="center" wrapText="1"/>
    </xf>
    <xf numFmtId="0" fontId="10" fillId="0" borderId="0" xfId="56" applyFont="1" applyFill="1" applyAlignment="1">
      <alignment horizontal="center" vertical="center" wrapText="1"/>
    </xf>
    <xf numFmtId="0" fontId="11" fillId="0" borderId="0" xfId="56" applyFont="1" applyFill="1" applyAlignment="1"/>
    <xf numFmtId="0" fontId="4" fillId="0" borderId="7" xfId="56" applyFont="1" applyFill="1" applyBorder="1" applyAlignment="1">
      <alignment horizontal="center" vertical="center" wrapText="1"/>
    </xf>
    <xf numFmtId="0" fontId="12" fillId="0" borderId="1" xfId="51" applyFont="1" applyFill="1" applyBorder="1" applyAlignment="1">
      <alignment horizontal="center" vertical="center"/>
    </xf>
    <xf numFmtId="0" fontId="12" fillId="0" borderId="1" xfId="51" applyFont="1" applyFill="1" applyBorder="1" applyAlignment="1">
      <alignment horizontal="center" vertical="center" wrapText="1"/>
    </xf>
    <xf numFmtId="2" fontId="5" fillId="0" borderId="1" xfId="56" applyNumberFormat="1" applyFont="1" applyFill="1" applyBorder="1" applyAlignment="1">
      <alignment horizontal="center" vertical="center" wrapText="1"/>
    </xf>
    <xf numFmtId="0" fontId="8" fillId="0" borderId="4" xfId="56" applyFont="1" applyFill="1" applyBorder="1" applyAlignment="1">
      <alignment horizontal="center" vertical="center" wrapText="1"/>
    </xf>
    <xf numFmtId="0" fontId="8" fillId="0" borderId="5" xfId="56" applyFont="1" applyFill="1" applyBorder="1" applyAlignment="1">
      <alignment horizontal="center" vertical="center" wrapText="1"/>
    </xf>
    <xf numFmtId="0" fontId="1" fillId="0" borderId="1" xfId="56" applyFill="1" applyBorder="1" applyAlignment="1"/>
    <xf numFmtId="0" fontId="5" fillId="0" borderId="4" xfId="56" applyFont="1" applyFill="1" applyBorder="1" applyAlignment="1">
      <alignment horizontal="center" vertical="center" wrapText="1"/>
    </xf>
    <xf numFmtId="0" fontId="1" fillId="0" borderId="1" xfId="56" applyFill="1" applyBorder="1" applyAlignment="1">
      <alignment wrapText="1"/>
    </xf>
    <xf numFmtId="0" fontId="5" fillId="0" borderId="8" xfId="56" applyFont="1" applyFill="1" applyBorder="1" applyAlignment="1">
      <alignment horizontal="center" vertical="center" wrapText="1"/>
    </xf>
    <xf numFmtId="0" fontId="5" fillId="0" borderId="5" xfId="56" applyFont="1" applyFill="1" applyBorder="1" applyAlignment="1">
      <alignment horizontal="center" vertical="center" wrapText="1"/>
    </xf>
    <xf numFmtId="9" fontId="5" fillId="0" borderId="1" xfId="56" applyNumberFormat="1" applyFont="1" applyFill="1" applyBorder="1" applyAlignment="1">
      <alignment horizontal="left" vertical="center" wrapText="1"/>
    </xf>
    <xf numFmtId="0" fontId="15" fillId="0" borderId="1" xfId="51" applyFont="1" applyFill="1" applyBorder="1" applyAlignment="1">
      <alignment horizontal="center" vertical="center"/>
    </xf>
    <xf numFmtId="0" fontId="1" fillId="0" borderId="0" xfId="50">
      <alignment vertical="center"/>
    </xf>
    <xf numFmtId="0" fontId="16" fillId="0" borderId="0" xfId="50" applyFont="1" applyBorder="1" applyAlignment="1">
      <alignment horizontal="center" vertical="center" wrapText="1"/>
    </xf>
    <xf numFmtId="0" fontId="5" fillId="0" borderId="0" xfId="50" applyFont="1" applyBorder="1" applyAlignment="1">
      <alignment horizontal="center" vertical="center" wrapText="1"/>
    </xf>
    <xf numFmtId="0" fontId="5" fillId="0" borderId="1" xfId="50" applyFont="1" applyBorder="1" applyAlignment="1">
      <alignment horizontal="center" vertical="center" wrapText="1"/>
    </xf>
    <xf numFmtId="0" fontId="9" fillId="0" borderId="1" xfId="50" applyFont="1" applyBorder="1" applyAlignment="1">
      <alignment horizontal="center" vertical="center"/>
    </xf>
    <xf numFmtId="0" fontId="9" fillId="0" borderId="1" xfId="5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2" fontId="5" fillId="0" borderId="1" xfId="50" applyNumberFormat="1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50" applyFont="1" applyBorder="1" applyAlignment="1"/>
    <xf numFmtId="0" fontId="5" fillId="0" borderId="1" xfId="50" applyFont="1" applyFill="1" applyBorder="1" applyAlignment="1">
      <alignment horizontal="left" vertical="center" wrapText="1"/>
    </xf>
    <xf numFmtId="0" fontId="5" fillId="0" borderId="1" xfId="38" applyFont="1" applyBorder="1" applyAlignment="1">
      <alignment horizontal="center" vertical="center" wrapText="1"/>
    </xf>
    <xf numFmtId="0" fontId="9" fillId="0" borderId="1" xfId="38" applyFont="1" applyBorder="1" applyAlignment="1">
      <alignment horizontal="center" vertical="center"/>
    </xf>
    <xf numFmtId="0" fontId="9" fillId="0" borderId="1" xfId="50" applyFont="1" applyBorder="1">
      <alignment vertical="center"/>
    </xf>
    <xf numFmtId="2" fontId="9" fillId="0" borderId="1" xfId="50" applyNumberFormat="1" applyFont="1" applyBorder="1" applyAlignment="1">
      <alignment horizontal="center" vertical="center"/>
    </xf>
    <xf numFmtId="0" fontId="5" fillId="0" borderId="1" xfId="55" applyFont="1" applyFill="1" applyBorder="1" applyAlignment="1">
      <alignment horizontal="left" vertical="center" wrapText="1"/>
    </xf>
    <xf numFmtId="0" fontId="5" fillId="0" borderId="1" xfId="54" applyFont="1" applyBorder="1" applyAlignment="1">
      <alignment horizontal="left" vertical="center" wrapText="1"/>
    </xf>
    <xf numFmtId="0" fontId="5" fillId="0" borderId="1" xfId="54" applyFont="1" applyFill="1" applyBorder="1" applyAlignment="1">
      <alignment horizontal="left" vertical="center" wrapText="1"/>
    </xf>
    <xf numFmtId="57" fontId="5" fillId="0" borderId="1" xfId="54" applyNumberFormat="1" applyFont="1" applyFill="1" applyBorder="1" applyAlignment="1">
      <alignment horizontal="left" vertical="center" wrapText="1"/>
    </xf>
    <xf numFmtId="0" fontId="5" fillId="0" borderId="1" xfId="53" applyFont="1" applyBorder="1" applyAlignment="1">
      <alignment horizontal="left" vertical="center" wrapText="1"/>
    </xf>
    <xf numFmtId="57" fontId="5" fillId="0" borderId="1" xfId="53" applyNumberFormat="1" applyFont="1" applyFill="1" applyBorder="1" applyAlignment="1">
      <alignment horizontal="left" vertical="center" wrapText="1"/>
    </xf>
    <xf numFmtId="0" fontId="5" fillId="2" borderId="1" xfId="54" applyFont="1" applyFill="1" applyBorder="1" applyAlignment="1">
      <alignment horizontal="left" vertical="center" wrapText="1"/>
    </xf>
    <xf numFmtId="2" fontId="5" fillId="0" borderId="1" xfId="54" applyNumberFormat="1" applyFont="1" applyFill="1" applyBorder="1" applyAlignment="1">
      <alignment horizontal="center" vertical="center" wrapText="1"/>
    </xf>
    <xf numFmtId="2" fontId="5" fillId="0" borderId="1" xfId="54" applyNumberFormat="1" applyFont="1" applyFill="1" applyBorder="1" applyAlignment="1">
      <alignment horizontal="left" vertical="center" wrapText="1"/>
    </xf>
    <xf numFmtId="0" fontId="18" fillId="0" borderId="2" xfId="50" applyFont="1" applyBorder="1" applyAlignment="1">
      <alignment horizontal="center" vertical="center"/>
    </xf>
    <xf numFmtId="0" fontId="18" fillId="0" borderId="3" xfId="50" applyFont="1" applyBorder="1" applyAlignment="1">
      <alignment horizontal="center" vertical="center"/>
    </xf>
    <xf numFmtId="0" fontId="18" fillId="0" borderId="6" xfId="50" applyFont="1" applyBorder="1" applyAlignment="1">
      <alignment horizontal="center" vertical="center"/>
    </xf>
    <xf numFmtId="0" fontId="9" fillId="0" borderId="2" xfId="50" applyFont="1" applyBorder="1" applyAlignment="1">
      <alignment horizontal="center" vertical="center"/>
    </xf>
    <xf numFmtId="0" fontId="9" fillId="0" borderId="6" xfId="50" applyFont="1" applyBorder="1" applyAlignment="1">
      <alignment horizontal="center" vertical="center"/>
    </xf>
    <xf numFmtId="0" fontId="9" fillId="0" borderId="0" xfId="50" applyFont="1" applyAlignment="1"/>
    <xf numFmtId="0" fontId="9" fillId="0" borderId="1" xfId="38" applyFont="1" applyBorder="1" applyAlignment="1">
      <alignment horizontal="center" vertical="center" wrapText="1"/>
    </xf>
    <xf numFmtId="0" fontId="1" fillId="0" borderId="0" xfId="50" applyAlignment="1">
      <alignment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2" xfId="0" applyNumberFormat="1" applyFont="1" applyFill="1" applyBorder="1" applyAlignment="1">
      <alignment horizontal="center" vertical="center" wrapText="1"/>
    </xf>
    <xf numFmtId="0" fontId="20" fillId="0" borderId="6" xfId="0" applyNumberFormat="1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>
      <alignment horizontal="center" vertical="center" wrapText="1"/>
    </xf>
    <xf numFmtId="177" fontId="20" fillId="0" borderId="1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left" vertical="top" wrapText="1"/>
    </xf>
    <xf numFmtId="0" fontId="21" fillId="0" borderId="2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left" vertical="center"/>
    </xf>
    <xf numFmtId="0" fontId="21" fillId="0" borderId="2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righ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178" fontId="20" fillId="0" borderId="1" xfId="0" applyNumberFormat="1" applyFont="1" applyFill="1" applyBorder="1" applyAlignment="1">
      <alignment horizontal="center" vertical="center" wrapText="1"/>
    </xf>
    <xf numFmtId="0" fontId="9" fillId="0" borderId="1" xfId="50" applyFont="1" applyBorder="1" quotePrefix="1">
      <alignment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常规 2 2 3" xfId="38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 2 11 10 2" xfId="50"/>
    <cellStyle name="常规 10 2" xfId="51"/>
    <cellStyle name="60% - 强调文字颜色 6" xfId="52" builtinId="52"/>
    <cellStyle name="常规 2 11 3" xfId="53"/>
    <cellStyle name="常规 2 11 10 2 2" xfId="54"/>
    <cellStyle name="常规 2 11 10 2 2 2 2" xfId="55"/>
    <cellStyle name="常规 2 11 10 2 2 2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view="pageBreakPreview" zoomScaleNormal="100" workbookViewId="0">
      <selection activeCell="G18" sqref="G18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3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17</v>
      </c>
      <c r="H6" s="119" t="s">
        <v>17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16</v>
      </c>
      <c r="H7" s="119" t="s">
        <v>16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17</v>
      </c>
      <c r="H8" s="119" t="s">
        <v>17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27</v>
      </c>
      <c r="C11" s="122"/>
      <c r="D11" s="122"/>
      <c r="E11" s="122"/>
      <c r="F11" s="122"/>
      <c r="G11" s="123"/>
      <c r="H11" s="121" t="s">
        <v>28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38</v>
      </c>
      <c r="E15" s="125"/>
      <c r="F15" s="126"/>
      <c r="G15" s="113" t="s">
        <v>39</v>
      </c>
      <c r="H15" s="113" t="s">
        <v>40</v>
      </c>
      <c r="I15" s="114" t="s">
        <v>41</v>
      </c>
      <c r="J15" s="116"/>
      <c r="K15" s="114" t="s">
        <v>41</v>
      </c>
      <c r="L15" s="116"/>
      <c r="M15" s="113" t="s">
        <v>42</v>
      </c>
      <c r="N15" s="113"/>
    </row>
    <row r="16" ht="20" customHeight="1" spans="1:14">
      <c r="A16" s="113" t="s">
        <v>35</v>
      </c>
      <c r="B16" s="113" t="s">
        <v>36</v>
      </c>
      <c r="C16" s="113" t="s">
        <v>37</v>
      </c>
      <c r="D16" s="124" t="s">
        <v>43</v>
      </c>
      <c r="E16" s="125"/>
      <c r="F16" s="126"/>
      <c r="G16" s="113" t="s">
        <v>44</v>
      </c>
      <c r="H16" s="113" t="s">
        <v>45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 t="s">
        <v>35</v>
      </c>
      <c r="B17" s="113" t="s">
        <v>36</v>
      </c>
      <c r="C17" s="113" t="s">
        <v>46</v>
      </c>
      <c r="D17" s="124" t="s">
        <v>47</v>
      </c>
      <c r="E17" s="125"/>
      <c r="F17" s="126"/>
      <c r="G17" s="113" t="s">
        <v>48</v>
      </c>
      <c r="H17" s="113" t="s">
        <v>49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 t="s">
        <v>35</v>
      </c>
      <c r="B18" s="113" t="s">
        <v>36</v>
      </c>
      <c r="C18" s="113" t="s">
        <v>46</v>
      </c>
      <c r="D18" s="124" t="s">
        <v>50</v>
      </c>
      <c r="E18" s="125"/>
      <c r="F18" s="126"/>
      <c r="G18" s="113" t="s">
        <v>48</v>
      </c>
      <c r="H18" s="113" t="s">
        <v>49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 t="s">
        <v>35</v>
      </c>
      <c r="B19" s="113" t="s">
        <v>36</v>
      </c>
      <c r="C19" s="113" t="s">
        <v>51</v>
      </c>
      <c r="D19" s="124" t="s">
        <v>52</v>
      </c>
      <c r="E19" s="125"/>
      <c r="F19" s="126"/>
      <c r="G19" s="113" t="s">
        <v>53</v>
      </c>
      <c r="H19" s="113" t="s">
        <v>54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 t="s">
        <v>35</v>
      </c>
      <c r="B20" s="113" t="s">
        <v>36</v>
      </c>
      <c r="C20" s="113" t="s">
        <v>51</v>
      </c>
      <c r="D20" s="124" t="s">
        <v>55</v>
      </c>
      <c r="E20" s="125"/>
      <c r="F20" s="126"/>
      <c r="G20" s="113" t="s">
        <v>56</v>
      </c>
      <c r="H20" s="113" t="s">
        <v>56</v>
      </c>
      <c r="I20" s="114" t="s">
        <v>41</v>
      </c>
      <c r="J20" s="116"/>
      <c r="K20" s="114" t="s">
        <v>41</v>
      </c>
      <c r="L20" s="116"/>
      <c r="M20" s="113" t="s">
        <v>42</v>
      </c>
      <c r="N20" s="113"/>
    </row>
    <row r="21" ht="20" customHeight="1" spans="1:14">
      <c r="A21" s="113" t="s">
        <v>35</v>
      </c>
      <c r="B21" s="113" t="s">
        <v>36</v>
      </c>
      <c r="C21" s="113" t="s">
        <v>57</v>
      </c>
      <c r="D21" s="124" t="s">
        <v>58</v>
      </c>
      <c r="E21" s="125"/>
      <c r="F21" s="126"/>
      <c r="G21" s="113" t="s">
        <v>59</v>
      </c>
      <c r="H21" s="113" t="s">
        <v>60</v>
      </c>
      <c r="I21" s="114" t="s">
        <v>61</v>
      </c>
      <c r="J21" s="116"/>
      <c r="K21" s="114" t="s">
        <v>61</v>
      </c>
      <c r="L21" s="116"/>
      <c r="M21" s="113" t="s">
        <v>42</v>
      </c>
      <c r="N21" s="113"/>
    </row>
    <row r="22" ht="20" customHeight="1" spans="1:14">
      <c r="A22" s="113" t="s">
        <v>35</v>
      </c>
      <c r="B22" s="113" t="s">
        <v>62</v>
      </c>
      <c r="C22" s="113" t="s">
        <v>63</v>
      </c>
      <c r="D22" s="124" t="s">
        <v>64</v>
      </c>
      <c r="E22" s="125"/>
      <c r="F22" s="126"/>
      <c r="G22" s="113" t="s">
        <v>65</v>
      </c>
      <c r="H22" s="113" t="s">
        <v>65</v>
      </c>
      <c r="I22" s="114" t="s">
        <v>66</v>
      </c>
      <c r="J22" s="116"/>
      <c r="K22" s="114" t="s">
        <v>66</v>
      </c>
      <c r="L22" s="116"/>
      <c r="M22" s="113" t="s">
        <v>42</v>
      </c>
      <c r="N22" s="113"/>
    </row>
    <row r="23" ht="20" customHeight="1" spans="1:14">
      <c r="A23" s="113" t="s">
        <v>35</v>
      </c>
      <c r="B23" s="113" t="s">
        <v>62</v>
      </c>
      <c r="C23" s="113" t="s">
        <v>63</v>
      </c>
      <c r="D23" s="124" t="s">
        <v>67</v>
      </c>
      <c r="E23" s="125"/>
      <c r="F23" s="126"/>
      <c r="G23" s="113" t="s">
        <v>53</v>
      </c>
      <c r="H23" s="113" t="s">
        <v>54</v>
      </c>
      <c r="I23" s="114" t="s">
        <v>66</v>
      </c>
      <c r="J23" s="116"/>
      <c r="K23" s="114" t="s">
        <v>66</v>
      </c>
      <c r="L23" s="116"/>
      <c r="M23" s="113" t="s">
        <v>42</v>
      </c>
      <c r="N23" s="113"/>
    </row>
    <row r="24" ht="20" customHeight="1" spans="1:14">
      <c r="A24" s="113" t="s">
        <v>35</v>
      </c>
      <c r="B24" s="113" t="s">
        <v>62</v>
      </c>
      <c r="C24" s="113" t="s">
        <v>68</v>
      </c>
      <c r="D24" s="124" t="s">
        <v>69</v>
      </c>
      <c r="E24" s="125"/>
      <c r="F24" s="126"/>
      <c r="G24" s="113" t="s">
        <v>70</v>
      </c>
      <c r="H24" s="113" t="s">
        <v>70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t="20" customHeight="1" spans="1:14">
      <c r="A25" s="113" t="s">
        <v>35</v>
      </c>
      <c r="B25" s="113" t="s">
        <v>71</v>
      </c>
      <c r="C25" s="113" t="s">
        <v>71</v>
      </c>
      <c r="D25" s="124" t="s">
        <v>72</v>
      </c>
      <c r="E25" s="125"/>
      <c r="F25" s="126"/>
      <c r="G25" s="113" t="s">
        <v>53</v>
      </c>
      <c r="H25" s="113" t="s">
        <v>54</v>
      </c>
      <c r="I25" s="114" t="s">
        <v>66</v>
      </c>
      <c r="J25" s="116"/>
      <c r="K25" s="114" t="s">
        <v>66</v>
      </c>
      <c r="L25" s="116"/>
      <c r="M25" s="113" t="s">
        <v>42</v>
      </c>
      <c r="N25" s="113"/>
    </row>
    <row r="26" hidden="1" spans="1:14">
      <c r="A26" s="113"/>
      <c r="B26" s="113"/>
      <c r="C26" s="113"/>
      <c r="D26" s="127"/>
      <c r="E26" s="128"/>
      <c r="F26" s="129"/>
      <c r="G26" s="113"/>
      <c r="H26" s="113"/>
      <c r="I26" s="114"/>
      <c r="J26" s="116"/>
      <c r="K26" s="114"/>
      <c r="L26" s="116"/>
      <c r="M26" s="113"/>
      <c r="N26" s="113"/>
    </row>
    <row r="27" spans="1:14">
      <c r="A27" s="130" t="s">
        <v>73</v>
      </c>
      <c r="B27" s="130"/>
      <c r="C27" s="130"/>
      <c r="D27" s="130"/>
      <c r="E27" s="130"/>
      <c r="F27" s="130"/>
      <c r="G27" s="130"/>
      <c r="H27" s="130"/>
      <c r="I27" s="130">
        <v>100</v>
      </c>
      <c r="J27" s="130"/>
      <c r="K27" s="130" t="s">
        <v>74</v>
      </c>
      <c r="L27" s="130"/>
      <c r="M27" s="113"/>
      <c r="N27" s="113"/>
    </row>
    <row r="28" spans="1:14">
      <c r="A28" s="131" t="s">
        <v>75</v>
      </c>
      <c r="B28" s="131"/>
      <c r="C28" s="132" t="s">
        <v>76</v>
      </c>
      <c r="D28" s="132"/>
      <c r="E28" s="132"/>
      <c r="F28" s="131" t="s">
        <v>77</v>
      </c>
      <c r="G28" s="131"/>
      <c r="H28" s="131"/>
      <c r="I28" s="131"/>
      <c r="J28" s="132" t="s">
        <v>78</v>
      </c>
      <c r="K28" s="132"/>
      <c r="L28" s="132"/>
      <c r="M28" s="132"/>
      <c r="N28" s="132"/>
    </row>
    <row r="29" spans="1:14">
      <c r="A29" s="133" t="s">
        <v>79</v>
      </c>
      <c r="B29" s="133"/>
      <c r="C29" s="134" t="s">
        <v>80</v>
      </c>
      <c r="D29" s="134"/>
      <c r="E29" s="134"/>
      <c r="F29" s="133" t="s">
        <v>77</v>
      </c>
      <c r="G29" s="133"/>
      <c r="H29" s="133"/>
      <c r="I29" s="133"/>
      <c r="J29" s="134" t="s">
        <v>78</v>
      </c>
      <c r="K29" s="134"/>
      <c r="L29" s="134"/>
      <c r="M29" s="134"/>
      <c r="N29" s="134"/>
    </row>
  </sheetData>
  <mergeCells count="110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3:A14"/>
    <mergeCell ref="A15:A25"/>
    <mergeCell ref="B13:B14"/>
    <mergeCell ref="B15:B21"/>
    <mergeCell ref="B22:B24"/>
    <mergeCell ref="C13:C14"/>
    <mergeCell ref="C15:C16"/>
    <mergeCell ref="C17:C18"/>
    <mergeCell ref="C19:C20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77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267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268</v>
      </c>
      <c r="H6" s="119" t="s">
        <v>268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268</v>
      </c>
      <c r="H7" s="119" t="s">
        <v>268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269</v>
      </c>
      <c r="C11" s="122"/>
      <c r="D11" s="122"/>
      <c r="E11" s="122"/>
      <c r="F11" s="122"/>
      <c r="G11" s="123"/>
      <c r="H11" s="121" t="s">
        <v>270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271</v>
      </c>
      <c r="E15" s="125"/>
      <c r="F15" s="126"/>
      <c r="G15" s="113" t="s">
        <v>272</v>
      </c>
      <c r="H15" s="113" t="s">
        <v>273</v>
      </c>
      <c r="I15" s="114" t="s">
        <v>41</v>
      </c>
      <c r="J15" s="116"/>
      <c r="K15" s="114" t="s">
        <v>41</v>
      </c>
      <c r="L15" s="116"/>
      <c r="M15" s="113" t="s">
        <v>42</v>
      </c>
      <c r="N15" s="113"/>
    </row>
    <row r="16" ht="20" customHeight="1" spans="1:14">
      <c r="A16" s="113"/>
      <c r="B16" s="113"/>
      <c r="C16" s="113" t="s">
        <v>46</v>
      </c>
      <c r="D16" s="124" t="s">
        <v>274</v>
      </c>
      <c r="E16" s="125"/>
      <c r="F16" s="126"/>
      <c r="G16" s="113" t="s">
        <v>53</v>
      </c>
      <c r="H16" s="113" t="s">
        <v>54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275</v>
      </c>
      <c r="E17" s="125"/>
      <c r="F17" s="126"/>
      <c r="G17" s="113" t="s">
        <v>48</v>
      </c>
      <c r="H17" s="113" t="s">
        <v>49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/>
      <c r="B18" s="113"/>
      <c r="C18" s="113" t="s">
        <v>51</v>
      </c>
      <c r="D18" s="124" t="s">
        <v>276</v>
      </c>
      <c r="E18" s="125"/>
      <c r="F18" s="126"/>
      <c r="G18" s="113" t="s">
        <v>48</v>
      </c>
      <c r="H18" s="113" t="s">
        <v>49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/>
      <c r="B19" s="113"/>
      <c r="C19" s="113"/>
      <c r="D19" s="124" t="s">
        <v>277</v>
      </c>
      <c r="E19" s="125"/>
      <c r="F19" s="126"/>
      <c r="G19" s="113" t="s">
        <v>48</v>
      </c>
      <c r="H19" s="113" t="s">
        <v>49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278</v>
      </c>
      <c r="E20" s="125"/>
      <c r="F20" s="126"/>
      <c r="G20" s="113" t="s">
        <v>279</v>
      </c>
      <c r="H20" s="113" t="s">
        <v>279</v>
      </c>
      <c r="I20" s="114" t="s">
        <v>61</v>
      </c>
      <c r="J20" s="116"/>
      <c r="K20" s="114" t="s">
        <v>61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57</v>
      </c>
      <c r="D21" s="124" t="s">
        <v>280</v>
      </c>
      <c r="E21" s="125"/>
      <c r="F21" s="126"/>
      <c r="G21" s="113" t="s">
        <v>281</v>
      </c>
      <c r="H21" s="113" t="s">
        <v>282</v>
      </c>
      <c r="I21" s="114" t="s">
        <v>41</v>
      </c>
      <c r="J21" s="116"/>
      <c r="K21" s="114" t="s">
        <v>41</v>
      </c>
      <c r="L21" s="116"/>
      <c r="M21" s="113" t="s">
        <v>42</v>
      </c>
      <c r="N21" s="113"/>
    </row>
    <row r="22" ht="20" customHeight="1" spans="1:14">
      <c r="A22" s="113"/>
      <c r="B22" s="113" t="s">
        <v>62</v>
      </c>
      <c r="C22" s="113" t="s">
        <v>63</v>
      </c>
      <c r="D22" s="124" t="s">
        <v>283</v>
      </c>
      <c r="E22" s="125"/>
      <c r="F22" s="126"/>
      <c r="G22" s="113" t="s">
        <v>284</v>
      </c>
      <c r="H22" s="113" t="s">
        <v>284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68</v>
      </c>
      <c r="D23" s="124" t="s">
        <v>285</v>
      </c>
      <c r="E23" s="125"/>
      <c r="F23" s="126"/>
      <c r="G23" s="113" t="s">
        <v>100</v>
      </c>
      <c r="H23" s="113" t="s">
        <v>100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 t="s">
        <v>71</v>
      </c>
      <c r="C24" s="113" t="s">
        <v>71</v>
      </c>
      <c r="D24" s="124" t="s">
        <v>121</v>
      </c>
      <c r="E24" s="125"/>
      <c r="F24" s="126"/>
      <c r="G24" s="113" t="s">
        <v>53</v>
      </c>
      <c r="H24" s="113" t="s">
        <v>54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idden="1" spans="1:14">
      <c r="A25" s="113"/>
      <c r="B25" s="113"/>
      <c r="C25" s="113"/>
      <c r="D25" s="127"/>
      <c r="E25" s="128"/>
      <c r="F25" s="129"/>
      <c r="G25" s="113"/>
      <c r="H25" s="113"/>
      <c r="I25" s="114"/>
      <c r="J25" s="116"/>
      <c r="K25" s="114"/>
      <c r="L25" s="116"/>
      <c r="M25" s="113"/>
      <c r="N25" s="113"/>
    </row>
    <row r="26" spans="1:14">
      <c r="A26" s="130" t="s">
        <v>73</v>
      </c>
      <c r="B26" s="130"/>
      <c r="C26" s="130"/>
      <c r="D26" s="130"/>
      <c r="E26" s="130"/>
      <c r="F26" s="130"/>
      <c r="G26" s="130"/>
      <c r="H26" s="130"/>
      <c r="I26" s="130">
        <v>100</v>
      </c>
      <c r="J26" s="130"/>
      <c r="K26" s="130" t="s">
        <v>74</v>
      </c>
      <c r="L26" s="130"/>
      <c r="M26" s="113"/>
      <c r="N26" s="113"/>
    </row>
    <row r="27" spans="1:14">
      <c r="A27" s="131" t="s">
        <v>75</v>
      </c>
      <c r="B27" s="131"/>
      <c r="C27" s="132" t="s">
        <v>76</v>
      </c>
      <c r="D27" s="132"/>
      <c r="E27" s="132"/>
      <c r="F27" s="131" t="s">
        <v>77</v>
      </c>
      <c r="G27" s="131"/>
      <c r="H27" s="131"/>
      <c r="I27" s="131"/>
      <c r="J27" s="132" t="s">
        <v>78</v>
      </c>
      <c r="K27" s="132"/>
      <c r="L27" s="132"/>
      <c r="M27" s="132"/>
      <c r="N27" s="132"/>
    </row>
    <row r="28" spans="1:14">
      <c r="A28" s="133" t="s">
        <v>79</v>
      </c>
      <c r="B28" s="133"/>
      <c r="C28" s="134" t="s">
        <v>80</v>
      </c>
      <c r="D28" s="134"/>
      <c r="E28" s="134"/>
      <c r="F28" s="133" t="s">
        <v>77</v>
      </c>
      <c r="G28" s="133"/>
      <c r="H28" s="133"/>
      <c r="I28" s="133"/>
      <c r="J28" s="134" t="s">
        <v>78</v>
      </c>
      <c r="K28" s="134"/>
      <c r="L28" s="134"/>
      <c r="M28" s="134"/>
      <c r="N28" s="134"/>
    </row>
  </sheetData>
  <mergeCells count="104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21"/>
    <mergeCell ref="B22:B23"/>
    <mergeCell ref="C13:C14"/>
    <mergeCell ref="C16:C17"/>
    <mergeCell ref="C18:C20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286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287</v>
      </c>
      <c r="H6" s="119" t="s">
        <v>287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287</v>
      </c>
      <c r="H7" s="119" t="s">
        <v>287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288</v>
      </c>
      <c r="C11" s="122"/>
      <c r="D11" s="122"/>
      <c r="E11" s="122"/>
      <c r="F11" s="122"/>
      <c r="G11" s="123"/>
      <c r="H11" s="121" t="s">
        <v>289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290</v>
      </c>
      <c r="E15" s="125"/>
      <c r="F15" s="126"/>
      <c r="G15" s="113" t="s">
        <v>291</v>
      </c>
      <c r="H15" s="113" t="s">
        <v>130</v>
      </c>
      <c r="I15" s="114" t="s">
        <v>66</v>
      </c>
      <c r="J15" s="116"/>
      <c r="K15" s="114" t="s">
        <v>66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292</v>
      </c>
      <c r="E16" s="125"/>
      <c r="F16" s="126"/>
      <c r="G16" s="113" t="s">
        <v>293</v>
      </c>
      <c r="H16" s="113" t="s">
        <v>294</v>
      </c>
      <c r="I16" s="114" t="s">
        <v>66</v>
      </c>
      <c r="J16" s="116"/>
      <c r="K16" s="114" t="s">
        <v>66</v>
      </c>
      <c r="L16" s="116"/>
      <c r="M16" s="113" t="s">
        <v>42</v>
      </c>
      <c r="N16" s="113"/>
    </row>
    <row r="17" ht="20" customHeight="1" spans="1:14">
      <c r="A17" s="113"/>
      <c r="B17" s="113"/>
      <c r="C17" s="113" t="s">
        <v>46</v>
      </c>
      <c r="D17" s="124" t="s">
        <v>295</v>
      </c>
      <c r="E17" s="125"/>
      <c r="F17" s="126"/>
      <c r="G17" s="113" t="s">
        <v>48</v>
      </c>
      <c r="H17" s="113" t="s">
        <v>49</v>
      </c>
      <c r="I17" s="114" t="s">
        <v>66</v>
      </c>
      <c r="J17" s="116"/>
      <c r="K17" s="114" t="s">
        <v>66</v>
      </c>
      <c r="L17" s="116"/>
      <c r="M17" s="113" t="s">
        <v>42</v>
      </c>
      <c r="N17" s="113"/>
    </row>
    <row r="18" ht="20" customHeight="1" spans="1:14">
      <c r="A18" s="113"/>
      <c r="B18" s="113"/>
      <c r="C18" s="113" t="s">
        <v>51</v>
      </c>
      <c r="D18" s="124" t="s">
        <v>296</v>
      </c>
      <c r="E18" s="125"/>
      <c r="F18" s="126"/>
      <c r="G18" s="113" t="s">
        <v>48</v>
      </c>
      <c r="H18" s="113" t="s">
        <v>49</v>
      </c>
      <c r="I18" s="114" t="s">
        <v>66</v>
      </c>
      <c r="J18" s="116"/>
      <c r="K18" s="114" t="s">
        <v>66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57</v>
      </c>
      <c r="D19" s="124" t="s">
        <v>297</v>
      </c>
      <c r="E19" s="125"/>
      <c r="F19" s="126"/>
      <c r="G19" s="113" t="s">
        <v>298</v>
      </c>
      <c r="H19" s="113" t="s">
        <v>299</v>
      </c>
      <c r="I19" s="114" t="s">
        <v>66</v>
      </c>
      <c r="J19" s="116"/>
      <c r="K19" s="114" t="s">
        <v>66</v>
      </c>
      <c r="L19" s="116"/>
      <c r="M19" s="113" t="s">
        <v>42</v>
      </c>
      <c r="N19" s="113"/>
    </row>
    <row r="20" ht="20" customHeight="1" spans="1:14">
      <c r="A20" s="113"/>
      <c r="B20" s="113" t="s">
        <v>62</v>
      </c>
      <c r="C20" s="113" t="s">
        <v>63</v>
      </c>
      <c r="D20" s="124" t="s">
        <v>300</v>
      </c>
      <c r="E20" s="125"/>
      <c r="F20" s="126"/>
      <c r="G20" s="113" t="s">
        <v>301</v>
      </c>
      <c r="H20" s="113" t="s">
        <v>302</v>
      </c>
      <c r="I20" s="114" t="s">
        <v>98</v>
      </c>
      <c r="J20" s="116"/>
      <c r="K20" s="114" t="s">
        <v>98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68</v>
      </c>
      <c r="D21" s="124" t="s">
        <v>303</v>
      </c>
      <c r="E21" s="125"/>
      <c r="F21" s="126"/>
      <c r="G21" s="113" t="s">
        <v>301</v>
      </c>
      <c r="H21" s="113" t="s">
        <v>302</v>
      </c>
      <c r="I21" s="114" t="s">
        <v>98</v>
      </c>
      <c r="J21" s="116"/>
      <c r="K21" s="114" t="s">
        <v>98</v>
      </c>
      <c r="L21" s="116"/>
      <c r="M21" s="113" t="s">
        <v>42</v>
      </c>
      <c r="N21" s="113"/>
    </row>
    <row r="22" ht="20" customHeight="1" spans="1:14">
      <c r="A22" s="113"/>
      <c r="B22" s="113" t="s">
        <v>71</v>
      </c>
      <c r="C22" s="113" t="s">
        <v>71</v>
      </c>
      <c r="D22" s="124" t="s">
        <v>304</v>
      </c>
      <c r="E22" s="125"/>
      <c r="F22" s="126"/>
      <c r="G22" s="113" t="s">
        <v>48</v>
      </c>
      <c r="H22" s="113" t="s">
        <v>49</v>
      </c>
      <c r="I22" s="114" t="s">
        <v>66</v>
      </c>
      <c r="J22" s="116"/>
      <c r="K22" s="114" t="s">
        <v>66</v>
      </c>
      <c r="L22" s="116"/>
      <c r="M22" s="113" t="s">
        <v>42</v>
      </c>
      <c r="N22" s="113"/>
    </row>
    <row r="23" hidden="1" spans="1:14">
      <c r="A23" s="113"/>
      <c r="B23" s="113"/>
      <c r="C23" s="113"/>
      <c r="D23" s="127"/>
      <c r="E23" s="128"/>
      <c r="F23" s="129"/>
      <c r="G23" s="113"/>
      <c r="H23" s="113"/>
      <c r="I23" s="114"/>
      <c r="J23" s="116"/>
      <c r="K23" s="114"/>
      <c r="L23" s="116"/>
      <c r="M23" s="113"/>
      <c r="N23" s="113"/>
    </row>
    <row r="24" spans="1:14">
      <c r="A24" s="130" t="s">
        <v>73</v>
      </c>
      <c r="B24" s="130"/>
      <c r="C24" s="130"/>
      <c r="D24" s="130"/>
      <c r="E24" s="130"/>
      <c r="F24" s="130"/>
      <c r="G24" s="130"/>
      <c r="H24" s="130"/>
      <c r="I24" s="130">
        <v>100</v>
      </c>
      <c r="J24" s="130"/>
      <c r="K24" s="130" t="s">
        <v>74</v>
      </c>
      <c r="L24" s="130"/>
      <c r="M24" s="113"/>
      <c r="N24" s="113"/>
    </row>
    <row r="25" spans="1:14">
      <c r="A25" s="131" t="s">
        <v>75</v>
      </c>
      <c r="B25" s="131"/>
      <c r="C25" s="132" t="s">
        <v>76</v>
      </c>
      <c r="D25" s="132"/>
      <c r="E25" s="132"/>
      <c r="F25" s="131" t="s">
        <v>77</v>
      </c>
      <c r="G25" s="131"/>
      <c r="H25" s="131"/>
      <c r="I25" s="131"/>
      <c r="J25" s="132" t="s">
        <v>78</v>
      </c>
      <c r="K25" s="132"/>
      <c r="L25" s="132"/>
      <c r="M25" s="132"/>
      <c r="N25" s="132"/>
    </row>
    <row r="26" spans="1:14">
      <c r="A26" s="133" t="s">
        <v>79</v>
      </c>
      <c r="B26" s="133"/>
      <c r="C26" s="134" t="s">
        <v>80</v>
      </c>
      <c r="D26" s="134"/>
      <c r="E26" s="134"/>
      <c r="F26" s="133" t="s">
        <v>77</v>
      </c>
      <c r="G26" s="133"/>
      <c r="H26" s="133"/>
      <c r="I26" s="133"/>
      <c r="J26" s="134" t="s">
        <v>78</v>
      </c>
      <c r="K26" s="134"/>
      <c r="L26" s="134"/>
      <c r="M26" s="134"/>
      <c r="N26" s="134"/>
    </row>
  </sheetData>
  <mergeCells count="95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4:H24"/>
    <mergeCell ref="I24:J24"/>
    <mergeCell ref="K24:L24"/>
    <mergeCell ref="M24:N24"/>
    <mergeCell ref="A25:B25"/>
    <mergeCell ref="C25:E25"/>
    <mergeCell ref="F25:I25"/>
    <mergeCell ref="J25:N25"/>
    <mergeCell ref="A26:B26"/>
    <mergeCell ref="C26:E26"/>
    <mergeCell ref="F26:I26"/>
    <mergeCell ref="J26:N26"/>
    <mergeCell ref="A10:A11"/>
    <mergeCell ref="A13:A14"/>
    <mergeCell ref="A15:A22"/>
    <mergeCell ref="B13:B14"/>
    <mergeCell ref="B15:B19"/>
    <mergeCell ref="B20:B21"/>
    <mergeCell ref="C13:C14"/>
    <mergeCell ref="C15:C16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305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306</v>
      </c>
      <c r="H6" s="119" t="s">
        <v>306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306</v>
      </c>
      <c r="H7" s="119" t="s">
        <v>306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269</v>
      </c>
      <c r="C11" s="122"/>
      <c r="D11" s="122"/>
      <c r="E11" s="122"/>
      <c r="F11" s="122"/>
      <c r="G11" s="123"/>
      <c r="H11" s="121" t="s">
        <v>307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271</v>
      </c>
      <c r="E15" s="125"/>
      <c r="F15" s="126"/>
      <c r="G15" s="113" t="s">
        <v>308</v>
      </c>
      <c r="H15" s="113" t="s">
        <v>273</v>
      </c>
      <c r="I15" s="114" t="s">
        <v>41</v>
      </c>
      <c r="J15" s="116"/>
      <c r="K15" s="114" t="s">
        <v>41</v>
      </c>
      <c r="L15" s="116"/>
      <c r="M15" s="113" t="s">
        <v>42</v>
      </c>
      <c r="N15" s="113"/>
    </row>
    <row r="16" ht="20" customHeight="1" spans="1:14">
      <c r="A16" s="113"/>
      <c r="B16" s="113"/>
      <c r="C16" s="113" t="s">
        <v>46</v>
      </c>
      <c r="D16" s="124" t="s">
        <v>274</v>
      </c>
      <c r="E16" s="125"/>
      <c r="F16" s="126"/>
      <c r="G16" s="113" t="s">
        <v>53</v>
      </c>
      <c r="H16" s="113" t="s">
        <v>54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275</v>
      </c>
      <c r="E17" s="125"/>
      <c r="F17" s="126"/>
      <c r="G17" s="113" t="s">
        <v>48</v>
      </c>
      <c r="H17" s="113" t="s">
        <v>49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/>
      <c r="B18" s="113"/>
      <c r="C18" s="113" t="s">
        <v>51</v>
      </c>
      <c r="D18" s="124" t="s">
        <v>276</v>
      </c>
      <c r="E18" s="125"/>
      <c r="F18" s="126"/>
      <c r="G18" s="113" t="s">
        <v>48</v>
      </c>
      <c r="H18" s="113" t="s">
        <v>49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/>
      <c r="B19" s="113"/>
      <c r="C19" s="113"/>
      <c r="D19" s="124" t="s">
        <v>277</v>
      </c>
      <c r="E19" s="125"/>
      <c r="F19" s="126"/>
      <c r="G19" s="113" t="s">
        <v>48</v>
      </c>
      <c r="H19" s="113" t="s">
        <v>49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309</v>
      </c>
      <c r="E20" s="125"/>
      <c r="F20" s="126"/>
      <c r="G20" s="113" t="s">
        <v>310</v>
      </c>
      <c r="H20" s="113" t="s">
        <v>311</v>
      </c>
      <c r="I20" s="114" t="s">
        <v>41</v>
      </c>
      <c r="J20" s="116"/>
      <c r="K20" s="114" t="s">
        <v>41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57</v>
      </c>
      <c r="D21" s="124" t="s">
        <v>280</v>
      </c>
      <c r="E21" s="125"/>
      <c r="F21" s="126"/>
      <c r="G21" s="113" t="s">
        <v>312</v>
      </c>
      <c r="H21" s="113" t="s">
        <v>313</v>
      </c>
      <c r="I21" s="114" t="s">
        <v>61</v>
      </c>
      <c r="J21" s="116"/>
      <c r="K21" s="114" t="s">
        <v>61</v>
      </c>
      <c r="L21" s="116"/>
      <c r="M21" s="113" t="s">
        <v>42</v>
      </c>
      <c r="N21" s="113"/>
    </row>
    <row r="22" ht="20" customHeight="1" spans="1:14">
      <c r="A22" s="113"/>
      <c r="B22" s="113" t="s">
        <v>62</v>
      </c>
      <c r="C22" s="113" t="s">
        <v>63</v>
      </c>
      <c r="D22" s="124" t="s">
        <v>283</v>
      </c>
      <c r="E22" s="125"/>
      <c r="F22" s="126"/>
      <c r="G22" s="113" t="s">
        <v>284</v>
      </c>
      <c r="H22" s="113" t="s">
        <v>284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68</v>
      </c>
      <c r="D23" s="124" t="s">
        <v>285</v>
      </c>
      <c r="E23" s="125"/>
      <c r="F23" s="126"/>
      <c r="G23" s="113" t="s">
        <v>100</v>
      </c>
      <c r="H23" s="113" t="s">
        <v>100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 t="s">
        <v>71</v>
      </c>
      <c r="C24" s="113" t="s">
        <v>71</v>
      </c>
      <c r="D24" s="124" t="s">
        <v>121</v>
      </c>
      <c r="E24" s="125"/>
      <c r="F24" s="126"/>
      <c r="G24" s="113" t="s">
        <v>53</v>
      </c>
      <c r="H24" s="113" t="s">
        <v>54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idden="1" spans="1:14">
      <c r="A25" s="113"/>
      <c r="B25" s="113"/>
      <c r="C25" s="113"/>
      <c r="D25" s="127"/>
      <c r="E25" s="128"/>
      <c r="F25" s="129"/>
      <c r="G25" s="113"/>
      <c r="H25" s="113"/>
      <c r="I25" s="114"/>
      <c r="J25" s="116"/>
      <c r="K25" s="114"/>
      <c r="L25" s="116"/>
      <c r="M25" s="113"/>
      <c r="N25" s="113"/>
    </row>
    <row r="26" spans="1:14">
      <c r="A26" s="130" t="s">
        <v>73</v>
      </c>
      <c r="B26" s="130"/>
      <c r="C26" s="130"/>
      <c r="D26" s="130"/>
      <c r="E26" s="130"/>
      <c r="F26" s="130"/>
      <c r="G26" s="130"/>
      <c r="H26" s="130"/>
      <c r="I26" s="130">
        <v>100</v>
      </c>
      <c r="J26" s="130"/>
      <c r="K26" s="130" t="s">
        <v>74</v>
      </c>
      <c r="L26" s="130"/>
      <c r="M26" s="113"/>
      <c r="N26" s="113"/>
    </row>
    <row r="27" spans="1:14">
      <c r="A27" s="131" t="s">
        <v>75</v>
      </c>
      <c r="B27" s="131"/>
      <c r="C27" s="132" t="s">
        <v>76</v>
      </c>
      <c r="D27" s="132"/>
      <c r="E27" s="132"/>
      <c r="F27" s="131" t="s">
        <v>77</v>
      </c>
      <c r="G27" s="131"/>
      <c r="H27" s="131"/>
      <c r="I27" s="131"/>
      <c r="J27" s="132" t="s">
        <v>78</v>
      </c>
      <c r="K27" s="132"/>
      <c r="L27" s="132"/>
      <c r="M27" s="132"/>
      <c r="N27" s="132"/>
    </row>
    <row r="28" spans="1:14">
      <c r="A28" s="133" t="s">
        <v>79</v>
      </c>
      <c r="B28" s="133"/>
      <c r="C28" s="134" t="s">
        <v>80</v>
      </c>
      <c r="D28" s="134"/>
      <c r="E28" s="134"/>
      <c r="F28" s="133" t="s">
        <v>77</v>
      </c>
      <c r="G28" s="133"/>
      <c r="H28" s="133"/>
      <c r="I28" s="133"/>
      <c r="J28" s="134" t="s">
        <v>78</v>
      </c>
      <c r="K28" s="134"/>
      <c r="L28" s="134"/>
      <c r="M28" s="134"/>
      <c r="N28" s="134"/>
    </row>
  </sheetData>
  <mergeCells count="104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21"/>
    <mergeCell ref="B22:B23"/>
    <mergeCell ref="C13:C14"/>
    <mergeCell ref="C16:C17"/>
    <mergeCell ref="C18:C20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314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315</v>
      </c>
      <c r="H6" s="119" t="s">
        <v>316</v>
      </c>
      <c r="I6" s="119"/>
      <c r="J6" s="113">
        <v>10</v>
      </c>
      <c r="K6" s="113"/>
      <c r="L6" s="135" t="s">
        <v>317</v>
      </c>
      <c r="M6" s="135"/>
      <c r="N6" s="113" t="s">
        <v>318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315</v>
      </c>
      <c r="H7" s="119" t="s">
        <v>316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319</v>
      </c>
      <c r="C11" s="122"/>
      <c r="D11" s="122"/>
      <c r="E11" s="122"/>
      <c r="F11" s="122"/>
      <c r="G11" s="123"/>
      <c r="H11" s="121" t="s">
        <v>320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321</v>
      </c>
      <c r="E15" s="125"/>
      <c r="F15" s="126"/>
      <c r="G15" s="113" t="s">
        <v>322</v>
      </c>
      <c r="H15" s="113" t="s">
        <v>136</v>
      </c>
      <c r="I15" s="114" t="s">
        <v>157</v>
      </c>
      <c r="J15" s="116"/>
      <c r="K15" s="114" t="s">
        <v>157</v>
      </c>
      <c r="L15" s="116"/>
      <c r="M15" s="113" t="s">
        <v>323</v>
      </c>
      <c r="N15" s="113"/>
    </row>
    <row r="16" ht="20" customHeight="1" spans="1:14">
      <c r="A16" s="113"/>
      <c r="B16" s="113"/>
      <c r="C16" s="113"/>
      <c r="D16" s="124" t="s">
        <v>324</v>
      </c>
      <c r="E16" s="125"/>
      <c r="F16" s="126"/>
      <c r="G16" s="113" t="s">
        <v>325</v>
      </c>
      <c r="H16" s="113" t="s">
        <v>326</v>
      </c>
      <c r="I16" s="114" t="s">
        <v>157</v>
      </c>
      <c r="J16" s="116"/>
      <c r="K16" s="114" t="s">
        <v>169</v>
      </c>
      <c r="L16" s="116"/>
      <c r="M16" s="113" t="s">
        <v>323</v>
      </c>
      <c r="N16" s="113"/>
    </row>
    <row r="17" ht="20" customHeight="1" spans="1:14">
      <c r="A17" s="113"/>
      <c r="B17" s="113"/>
      <c r="C17" s="113"/>
      <c r="D17" s="124" t="s">
        <v>327</v>
      </c>
      <c r="E17" s="125"/>
      <c r="F17" s="126"/>
      <c r="G17" s="113" t="s">
        <v>328</v>
      </c>
      <c r="H17" s="113" t="s">
        <v>329</v>
      </c>
      <c r="I17" s="114" t="s">
        <v>157</v>
      </c>
      <c r="J17" s="116"/>
      <c r="K17" s="114" t="s">
        <v>169</v>
      </c>
      <c r="L17" s="116"/>
      <c r="M17" s="113" t="s">
        <v>330</v>
      </c>
      <c r="N17" s="113"/>
    </row>
    <row r="18" ht="20" customHeight="1" spans="1:14">
      <c r="A18" s="113"/>
      <c r="B18" s="113"/>
      <c r="C18" s="113"/>
      <c r="D18" s="124" t="s">
        <v>331</v>
      </c>
      <c r="E18" s="125"/>
      <c r="F18" s="126"/>
      <c r="G18" s="113" t="s">
        <v>332</v>
      </c>
      <c r="H18" s="113" t="s">
        <v>333</v>
      </c>
      <c r="I18" s="114" t="s">
        <v>157</v>
      </c>
      <c r="J18" s="116"/>
      <c r="K18" s="114" t="s">
        <v>157</v>
      </c>
      <c r="L18" s="116"/>
      <c r="M18" s="113" t="s">
        <v>334</v>
      </c>
      <c r="N18" s="113"/>
    </row>
    <row r="19" ht="20" customHeight="1" spans="1:14">
      <c r="A19" s="113"/>
      <c r="B19" s="113"/>
      <c r="C19" s="113" t="s">
        <v>46</v>
      </c>
      <c r="D19" s="124" t="s">
        <v>335</v>
      </c>
      <c r="E19" s="125"/>
      <c r="F19" s="126"/>
      <c r="G19" s="113" t="s">
        <v>336</v>
      </c>
      <c r="H19" s="113" t="s">
        <v>337</v>
      </c>
      <c r="I19" s="114" t="s">
        <v>157</v>
      </c>
      <c r="J19" s="116"/>
      <c r="K19" s="114" t="s">
        <v>338</v>
      </c>
      <c r="L19" s="116"/>
      <c r="M19" s="113" t="s">
        <v>330</v>
      </c>
      <c r="N19" s="113"/>
    </row>
    <row r="20" ht="20" customHeight="1" spans="1:14">
      <c r="A20" s="113"/>
      <c r="B20" s="113"/>
      <c r="C20" s="113" t="s">
        <v>51</v>
      </c>
      <c r="D20" s="124" t="s">
        <v>339</v>
      </c>
      <c r="E20" s="125"/>
      <c r="F20" s="126"/>
      <c r="G20" s="113" t="s">
        <v>279</v>
      </c>
      <c r="H20" s="113" t="s">
        <v>279</v>
      </c>
      <c r="I20" s="114" t="s">
        <v>41</v>
      </c>
      <c r="J20" s="116"/>
      <c r="K20" s="114" t="s">
        <v>41</v>
      </c>
      <c r="L20" s="116"/>
      <c r="M20" s="113" t="s">
        <v>42</v>
      </c>
      <c r="N20" s="113"/>
    </row>
    <row r="21" ht="20" customHeight="1" spans="1:14">
      <c r="A21" s="113"/>
      <c r="B21" s="113"/>
      <c r="C21" s="113"/>
      <c r="D21" s="124" t="s">
        <v>340</v>
      </c>
      <c r="E21" s="125"/>
      <c r="F21" s="126"/>
      <c r="G21" s="113" t="s">
        <v>56</v>
      </c>
      <c r="H21" s="113" t="s">
        <v>341</v>
      </c>
      <c r="I21" s="114" t="s">
        <v>41</v>
      </c>
      <c r="J21" s="116"/>
      <c r="K21" s="114" t="s">
        <v>198</v>
      </c>
      <c r="L21" s="116"/>
      <c r="M21" s="113" t="s">
        <v>330</v>
      </c>
      <c r="N21" s="113"/>
    </row>
    <row r="22" ht="20" customHeight="1" spans="1:14">
      <c r="A22" s="113"/>
      <c r="B22" s="113"/>
      <c r="C22" s="113" t="s">
        <v>57</v>
      </c>
      <c r="D22" s="124" t="s">
        <v>226</v>
      </c>
      <c r="E22" s="125"/>
      <c r="F22" s="126"/>
      <c r="G22" s="113" t="s">
        <v>342</v>
      </c>
      <c r="H22" s="113" t="s">
        <v>343</v>
      </c>
      <c r="I22" s="114" t="s">
        <v>157</v>
      </c>
      <c r="J22" s="116"/>
      <c r="K22" s="114" t="s">
        <v>169</v>
      </c>
      <c r="L22" s="116"/>
      <c r="M22" s="113" t="s">
        <v>330</v>
      </c>
      <c r="N22" s="113"/>
    </row>
    <row r="23" ht="20" customHeight="1" spans="1:14">
      <c r="A23" s="113"/>
      <c r="B23" s="113" t="s">
        <v>62</v>
      </c>
      <c r="C23" s="113" t="s">
        <v>63</v>
      </c>
      <c r="D23" s="124" t="s">
        <v>344</v>
      </c>
      <c r="E23" s="125"/>
      <c r="F23" s="126"/>
      <c r="G23" s="113" t="s">
        <v>230</v>
      </c>
      <c r="H23" s="113" t="s">
        <v>230</v>
      </c>
      <c r="I23" s="114" t="s">
        <v>98</v>
      </c>
      <c r="J23" s="116"/>
      <c r="K23" s="114" t="s">
        <v>345</v>
      </c>
      <c r="L23" s="116"/>
      <c r="M23" s="113" t="s">
        <v>323</v>
      </c>
      <c r="N23" s="113"/>
    </row>
    <row r="24" ht="20" customHeight="1" spans="1:14">
      <c r="A24" s="113"/>
      <c r="B24" s="113"/>
      <c r="C24" s="113" t="s">
        <v>68</v>
      </c>
      <c r="D24" s="124" t="s">
        <v>346</v>
      </c>
      <c r="E24" s="125"/>
      <c r="F24" s="126"/>
      <c r="G24" s="113" t="s">
        <v>230</v>
      </c>
      <c r="H24" s="113" t="s">
        <v>230</v>
      </c>
      <c r="I24" s="114" t="s">
        <v>98</v>
      </c>
      <c r="J24" s="116"/>
      <c r="K24" s="114" t="s">
        <v>345</v>
      </c>
      <c r="L24" s="116"/>
      <c r="M24" s="113" t="s">
        <v>323</v>
      </c>
      <c r="N24" s="113"/>
    </row>
    <row r="25" ht="20" customHeight="1" spans="1:14">
      <c r="A25" s="113"/>
      <c r="B25" s="113" t="s">
        <v>71</v>
      </c>
      <c r="C25" s="113" t="s">
        <v>71</v>
      </c>
      <c r="D25" s="124" t="s">
        <v>347</v>
      </c>
      <c r="E25" s="125"/>
      <c r="F25" s="126"/>
      <c r="G25" s="113" t="s">
        <v>53</v>
      </c>
      <c r="H25" s="113" t="s">
        <v>54</v>
      </c>
      <c r="I25" s="114" t="s">
        <v>66</v>
      </c>
      <c r="J25" s="116"/>
      <c r="K25" s="114" t="s">
        <v>348</v>
      </c>
      <c r="L25" s="116"/>
      <c r="M25" s="113" t="s">
        <v>42</v>
      </c>
      <c r="N25" s="113"/>
    </row>
    <row r="26" hidden="1" spans="1:14">
      <c r="A26" s="113"/>
      <c r="B26" s="113"/>
      <c r="C26" s="113"/>
      <c r="D26" s="127"/>
      <c r="E26" s="128"/>
      <c r="F26" s="129"/>
      <c r="G26" s="113"/>
      <c r="H26" s="113"/>
      <c r="I26" s="114"/>
      <c r="J26" s="116"/>
      <c r="K26" s="114"/>
      <c r="L26" s="116"/>
      <c r="M26" s="113"/>
      <c r="N26" s="113"/>
    </row>
    <row r="27" spans="1:14">
      <c r="A27" s="130" t="s">
        <v>73</v>
      </c>
      <c r="B27" s="130"/>
      <c r="C27" s="130"/>
      <c r="D27" s="130"/>
      <c r="E27" s="130"/>
      <c r="F27" s="130"/>
      <c r="G27" s="130"/>
      <c r="H27" s="130"/>
      <c r="I27" s="130">
        <v>100</v>
      </c>
      <c r="J27" s="130"/>
      <c r="K27" s="130" t="s">
        <v>349</v>
      </c>
      <c r="L27" s="130"/>
      <c r="M27" s="113"/>
      <c r="N27" s="113"/>
    </row>
    <row r="28" spans="1:14">
      <c r="A28" s="131" t="s">
        <v>75</v>
      </c>
      <c r="B28" s="131"/>
      <c r="C28" s="132" t="s">
        <v>234</v>
      </c>
      <c r="D28" s="132"/>
      <c r="E28" s="132"/>
      <c r="F28" s="131" t="s">
        <v>77</v>
      </c>
      <c r="G28" s="131"/>
      <c r="H28" s="131"/>
      <c r="I28" s="131"/>
      <c r="J28" s="132" t="s">
        <v>78</v>
      </c>
      <c r="K28" s="132"/>
      <c r="L28" s="132"/>
      <c r="M28" s="132"/>
      <c r="N28" s="132"/>
    </row>
    <row r="29" spans="1:14">
      <c r="A29" s="133" t="s">
        <v>79</v>
      </c>
      <c r="B29" s="133"/>
      <c r="C29" s="134" t="s">
        <v>234</v>
      </c>
      <c r="D29" s="134"/>
      <c r="E29" s="134"/>
      <c r="F29" s="133" t="s">
        <v>77</v>
      </c>
      <c r="G29" s="133"/>
      <c r="H29" s="133"/>
      <c r="I29" s="133"/>
      <c r="J29" s="134" t="s">
        <v>78</v>
      </c>
      <c r="K29" s="134"/>
      <c r="L29" s="134"/>
      <c r="M29" s="134"/>
      <c r="N29" s="134"/>
    </row>
  </sheetData>
  <mergeCells count="108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3:A14"/>
    <mergeCell ref="A15:A25"/>
    <mergeCell ref="B13:B14"/>
    <mergeCell ref="B15:B22"/>
    <mergeCell ref="B23:B24"/>
    <mergeCell ref="C13:C14"/>
    <mergeCell ref="C15:C18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350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351</v>
      </c>
      <c r="H6" s="119" t="s">
        <v>351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351</v>
      </c>
      <c r="H7" s="119" t="s">
        <v>351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352</v>
      </c>
      <c r="C11" s="122"/>
      <c r="D11" s="122"/>
      <c r="E11" s="122"/>
      <c r="F11" s="122"/>
      <c r="G11" s="123"/>
      <c r="H11" s="121" t="s">
        <v>353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354</v>
      </c>
      <c r="E15" s="125"/>
      <c r="F15" s="126"/>
      <c r="G15" s="113" t="s">
        <v>355</v>
      </c>
      <c r="H15" s="113" t="s">
        <v>356</v>
      </c>
      <c r="I15" s="114" t="s">
        <v>41</v>
      </c>
      <c r="J15" s="116"/>
      <c r="K15" s="114" t="s">
        <v>41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357</v>
      </c>
      <c r="E16" s="125"/>
      <c r="F16" s="126"/>
      <c r="G16" s="113" t="s">
        <v>86</v>
      </c>
      <c r="H16" s="113" t="s">
        <v>87</v>
      </c>
      <c r="I16" s="114" t="s">
        <v>61</v>
      </c>
      <c r="J16" s="116"/>
      <c r="K16" s="114" t="s">
        <v>61</v>
      </c>
      <c r="L16" s="116"/>
      <c r="M16" s="113" t="s">
        <v>42</v>
      </c>
      <c r="N16" s="113"/>
    </row>
    <row r="17" ht="20" customHeight="1" spans="1:14">
      <c r="A17" s="113"/>
      <c r="B17" s="113"/>
      <c r="C17" s="113" t="s">
        <v>46</v>
      </c>
      <c r="D17" s="124" t="s">
        <v>47</v>
      </c>
      <c r="E17" s="125"/>
      <c r="F17" s="126"/>
      <c r="G17" s="113" t="s">
        <v>48</v>
      </c>
      <c r="H17" s="113" t="s">
        <v>49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/>
      <c r="B18" s="113"/>
      <c r="C18" s="113" t="s">
        <v>51</v>
      </c>
      <c r="D18" s="124" t="s">
        <v>358</v>
      </c>
      <c r="E18" s="125"/>
      <c r="F18" s="126"/>
      <c r="G18" s="113" t="s">
        <v>359</v>
      </c>
      <c r="H18" s="113" t="s">
        <v>359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/>
      <c r="B19" s="113"/>
      <c r="C19" s="113"/>
      <c r="D19" s="124" t="s">
        <v>360</v>
      </c>
      <c r="E19" s="125"/>
      <c r="F19" s="126"/>
      <c r="G19" s="113" t="s">
        <v>359</v>
      </c>
      <c r="H19" s="113" t="s">
        <v>359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/>
      <c r="B20" s="113"/>
      <c r="C20" s="113" t="s">
        <v>57</v>
      </c>
      <c r="D20" s="124" t="s">
        <v>361</v>
      </c>
      <c r="E20" s="125"/>
      <c r="F20" s="126"/>
      <c r="G20" s="113" t="s">
        <v>362</v>
      </c>
      <c r="H20" s="113" t="s">
        <v>363</v>
      </c>
      <c r="I20" s="114" t="s">
        <v>41</v>
      </c>
      <c r="J20" s="116"/>
      <c r="K20" s="114" t="s">
        <v>41</v>
      </c>
      <c r="L20" s="116"/>
      <c r="M20" s="113" t="s">
        <v>42</v>
      </c>
      <c r="N20" s="113"/>
    </row>
    <row r="21" ht="20" customHeight="1" spans="1:14">
      <c r="A21" s="113"/>
      <c r="B21" s="113"/>
      <c r="C21" s="113"/>
      <c r="D21" s="124" t="s">
        <v>364</v>
      </c>
      <c r="E21" s="125"/>
      <c r="F21" s="126"/>
      <c r="G21" s="113" t="s">
        <v>365</v>
      </c>
      <c r="H21" s="113" t="s">
        <v>366</v>
      </c>
      <c r="I21" s="114" t="s">
        <v>41</v>
      </c>
      <c r="J21" s="116"/>
      <c r="K21" s="114" t="s">
        <v>41</v>
      </c>
      <c r="L21" s="116"/>
      <c r="M21" s="113" t="s">
        <v>42</v>
      </c>
      <c r="N21" s="113"/>
    </row>
    <row r="22" ht="20" customHeight="1" spans="1:14">
      <c r="A22" s="113"/>
      <c r="B22" s="113" t="s">
        <v>62</v>
      </c>
      <c r="C22" s="113" t="s">
        <v>63</v>
      </c>
      <c r="D22" s="124" t="s">
        <v>367</v>
      </c>
      <c r="E22" s="125"/>
      <c r="F22" s="126"/>
      <c r="G22" s="113" t="s">
        <v>247</v>
      </c>
      <c r="H22" s="113" t="s">
        <v>368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68</v>
      </c>
      <c r="D23" s="124" t="s">
        <v>369</v>
      </c>
      <c r="E23" s="125"/>
      <c r="F23" s="126"/>
      <c r="G23" s="113" t="s">
        <v>142</v>
      </c>
      <c r="H23" s="113" t="s">
        <v>370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 t="s">
        <v>71</v>
      </c>
      <c r="C24" s="113" t="s">
        <v>71</v>
      </c>
      <c r="D24" s="124" t="s">
        <v>371</v>
      </c>
      <c r="E24" s="125"/>
      <c r="F24" s="126"/>
      <c r="G24" s="113" t="s">
        <v>53</v>
      </c>
      <c r="H24" s="113" t="s">
        <v>54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idden="1" spans="1:14">
      <c r="A25" s="113"/>
      <c r="B25" s="113"/>
      <c r="C25" s="113"/>
      <c r="D25" s="127"/>
      <c r="E25" s="128"/>
      <c r="F25" s="129"/>
      <c r="G25" s="113"/>
      <c r="H25" s="113"/>
      <c r="I25" s="114"/>
      <c r="J25" s="116"/>
      <c r="K25" s="114"/>
      <c r="L25" s="116"/>
      <c r="M25" s="113"/>
      <c r="N25" s="113"/>
    </row>
    <row r="26" spans="1:14">
      <c r="A26" s="130" t="s">
        <v>73</v>
      </c>
      <c r="B26" s="130"/>
      <c r="C26" s="130"/>
      <c r="D26" s="130"/>
      <c r="E26" s="130"/>
      <c r="F26" s="130"/>
      <c r="G26" s="130"/>
      <c r="H26" s="130"/>
      <c r="I26" s="130">
        <v>100</v>
      </c>
      <c r="J26" s="130"/>
      <c r="K26" s="130" t="s">
        <v>74</v>
      </c>
      <c r="L26" s="130"/>
      <c r="M26" s="113"/>
      <c r="N26" s="113"/>
    </row>
    <row r="27" spans="1:14">
      <c r="A27" s="131" t="s">
        <v>75</v>
      </c>
      <c r="B27" s="131"/>
      <c r="C27" s="132" t="s">
        <v>76</v>
      </c>
      <c r="D27" s="132"/>
      <c r="E27" s="132"/>
      <c r="F27" s="131" t="s">
        <v>77</v>
      </c>
      <c r="G27" s="131"/>
      <c r="H27" s="131"/>
      <c r="I27" s="131"/>
      <c r="J27" s="132" t="s">
        <v>78</v>
      </c>
      <c r="K27" s="132"/>
      <c r="L27" s="132"/>
      <c r="M27" s="132"/>
      <c r="N27" s="132"/>
    </row>
    <row r="28" spans="1:14">
      <c r="A28" s="133" t="s">
        <v>79</v>
      </c>
      <c r="B28" s="133"/>
      <c r="C28" s="134" t="s">
        <v>80</v>
      </c>
      <c r="D28" s="134"/>
      <c r="E28" s="134"/>
      <c r="F28" s="133" t="s">
        <v>77</v>
      </c>
      <c r="G28" s="133"/>
      <c r="H28" s="133"/>
      <c r="I28" s="133"/>
      <c r="J28" s="134" t="s">
        <v>78</v>
      </c>
      <c r="K28" s="134"/>
      <c r="L28" s="134"/>
      <c r="M28" s="134"/>
      <c r="N28" s="134"/>
    </row>
  </sheetData>
  <mergeCells count="105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21"/>
    <mergeCell ref="B22:B23"/>
    <mergeCell ref="C13:C14"/>
    <mergeCell ref="C15:C16"/>
    <mergeCell ref="C18:C19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372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7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373</v>
      </c>
      <c r="H6" s="119" t="s">
        <v>373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373</v>
      </c>
      <c r="H7" s="119" t="s">
        <v>373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374</v>
      </c>
      <c r="C11" s="122"/>
      <c r="D11" s="122"/>
      <c r="E11" s="122"/>
      <c r="F11" s="122"/>
      <c r="G11" s="123"/>
      <c r="H11" s="121" t="s">
        <v>374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375</v>
      </c>
      <c r="E15" s="125"/>
      <c r="F15" s="126"/>
      <c r="G15" s="113" t="s">
        <v>376</v>
      </c>
      <c r="H15" s="113" t="s">
        <v>152</v>
      </c>
      <c r="I15" s="114" t="s">
        <v>41</v>
      </c>
      <c r="J15" s="116"/>
      <c r="K15" s="114" t="s">
        <v>41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377</v>
      </c>
      <c r="E16" s="125"/>
      <c r="F16" s="126"/>
      <c r="G16" s="113" t="s">
        <v>378</v>
      </c>
      <c r="H16" s="113" t="s">
        <v>379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380</v>
      </c>
      <c r="E17" s="125"/>
      <c r="F17" s="126"/>
      <c r="G17" s="113" t="s">
        <v>381</v>
      </c>
      <c r="H17" s="113" t="s">
        <v>382</v>
      </c>
      <c r="I17" s="114" t="s">
        <v>157</v>
      </c>
      <c r="J17" s="116"/>
      <c r="K17" s="114" t="s">
        <v>157</v>
      </c>
      <c r="L17" s="116"/>
      <c r="M17" s="113" t="s">
        <v>42</v>
      </c>
      <c r="N17" s="113"/>
    </row>
    <row r="18" ht="20" customHeight="1" spans="1:14">
      <c r="A18" s="113"/>
      <c r="B18" s="113"/>
      <c r="C18" s="113"/>
      <c r="D18" s="124" t="s">
        <v>383</v>
      </c>
      <c r="E18" s="125"/>
      <c r="F18" s="126"/>
      <c r="G18" s="113" t="s">
        <v>384</v>
      </c>
      <c r="H18" s="113" t="s">
        <v>385</v>
      </c>
      <c r="I18" s="114" t="s">
        <v>157</v>
      </c>
      <c r="J18" s="116"/>
      <c r="K18" s="114" t="s">
        <v>157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46</v>
      </c>
      <c r="D19" s="124" t="s">
        <v>386</v>
      </c>
      <c r="E19" s="125"/>
      <c r="F19" s="126"/>
      <c r="G19" s="113" t="s">
        <v>387</v>
      </c>
      <c r="H19" s="113" t="s">
        <v>49</v>
      </c>
      <c r="I19" s="114" t="s">
        <v>157</v>
      </c>
      <c r="J19" s="116"/>
      <c r="K19" s="114" t="s">
        <v>157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388</v>
      </c>
      <c r="E20" s="125"/>
      <c r="F20" s="126"/>
      <c r="G20" s="113" t="s">
        <v>389</v>
      </c>
      <c r="H20" s="113" t="s">
        <v>49</v>
      </c>
      <c r="I20" s="114" t="s">
        <v>157</v>
      </c>
      <c r="J20" s="116"/>
      <c r="K20" s="114" t="s">
        <v>157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51</v>
      </c>
      <c r="D21" s="124" t="s">
        <v>390</v>
      </c>
      <c r="E21" s="125"/>
      <c r="F21" s="126"/>
      <c r="G21" s="113" t="s">
        <v>391</v>
      </c>
      <c r="H21" s="113" t="s">
        <v>392</v>
      </c>
      <c r="I21" s="114" t="s">
        <v>157</v>
      </c>
      <c r="J21" s="116"/>
      <c r="K21" s="114" t="s">
        <v>157</v>
      </c>
      <c r="L21" s="116"/>
      <c r="M21" s="113" t="s">
        <v>42</v>
      </c>
      <c r="N21" s="113"/>
    </row>
    <row r="22" ht="20" customHeight="1" spans="1:14">
      <c r="A22" s="113"/>
      <c r="B22" s="113"/>
      <c r="C22" s="113" t="s">
        <v>57</v>
      </c>
      <c r="D22" s="124" t="s">
        <v>393</v>
      </c>
      <c r="E22" s="125"/>
      <c r="F22" s="126"/>
      <c r="G22" s="113" t="s">
        <v>394</v>
      </c>
      <c r="H22" s="113" t="s">
        <v>395</v>
      </c>
      <c r="I22" s="114" t="s">
        <v>157</v>
      </c>
      <c r="J22" s="116"/>
      <c r="K22" s="114" t="s">
        <v>157</v>
      </c>
      <c r="L22" s="116"/>
      <c r="M22" s="113" t="s">
        <v>42</v>
      </c>
      <c r="N22" s="113"/>
    </row>
    <row r="23" ht="20" customHeight="1" spans="1:14">
      <c r="A23" s="113"/>
      <c r="B23" s="113" t="s">
        <v>62</v>
      </c>
      <c r="C23" s="113" t="s">
        <v>63</v>
      </c>
      <c r="D23" s="124" t="s">
        <v>396</v>
      </c>
      <c r="E23" s="125"/>
      <c r="F23" s="126"/>
      <c r="G23" s="113" t="s">
        <v>397</v>
      </c>
      <c r="H23" s="113" t="s">
        <v>397</v>
      </c>
      <c r="I23" s="114" t="s">
        <v>66</v>
      </c>
      <c r="J23" s="116"/>
      <c r="K23" s="114" t="s">
        <v>66</v>
      </c>
      <c r="L23" s="116"/>
      <c r="M23" s="113" t="s">
        <v>42</v>
      </c>
      <c r="N23" s="113"/>
    </row>
    <row r="24" ht="20" customHeight="1" spans="1:14">
      <c r="A24" s="113"/>
      <c r="B24" s="113"/>
      <c r="C24" s="113"/>
      <c r="D24" s="124" t="s">
        <v>398</v>
      </c>
      <c r="E24" s="125"/>
      <c r="F24" s="126"/>
      <c r="G24" s="113" t="s">
        <v>387</v>
      </c>
      <c r="H24" s="113" t="s">
        <v>49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t="20" customHeight="1" spans="1:14">
      <c r="A25" s="113"/>
      <c r="B25" s="113"/>
      <c r="C25" s="113" t="s">
        <v>68</v>
      </c>
      <c r="D25" s="124" t="s">
        <v>399</v>
      </c>
      <c r="E25" s="125"/>
      <c r="F25" s="126"/>
      <c r="G25" s="113" t="s">
        <v>400</v>
      </c>
      <c r="H25" s="113" t="s">
        <v>401</v>
      </c>
      <c r="I25" s="114" t="s">
        <v>66</v>
      </c>
      <c r="J25" s="116"/>
      <c r="K25" s="114" t="s">
        <v>66</v>
      </c>
      <c r="L25" s="116"/>
      <c r="M25" s="113" t="s">
        <v>42</v>
      </c>
      <c r="N25" s="113"/>
    </row>
    <row r="26" ht="20" customHeight="1" spans="1:14">
      <c r="A26" s="113"/>
      <c r="B26" s="113" t="s">
        <v>71</v>
      </c>
      <c r="C26" s="113" t="s">
        <v>71</v>
      </c>
      <c r="D26" s="124" t="s">
        <v>402</v>
      </c>
      <c r="E26" s="125"/>
      <c r="F26" s="126"/>
      <c r="G26" s="113" t="s">
        <v>400</v>
      </c>
      <c r="H26" s="113" t="s">
        <v>401</v>
      </c>
      <c r="I26" s="114" t="s">
        <v>225</v>
      </c>
      <c r="J26" s="116"/>
      <c r="K26" s="114" t="s">
        <v>225</v>
      </c>
      <c r="L26" s="116"/>
      <c r="M26" s="113" t="s">
        <v>42</v>
      </c>
      <c r="N26" s="113"/>
    </row>
    <row r="27" ht="20" customHeight="1" spans="1:14">
      <c r="A27" s="113"/>
      <c r="B27" s="113"/>
      <c r="C27" s="113"/>
      <c r="D27" s="124" t="s">
        <v>403</v>
      </c>
      <c r="E27" s="125"/>
      <c r="F27" s="126"/>
      <c r="G27" s="113" t="s">
        <v>53</v>
      </c>
      <c r="H27" s="113" t="s">
        <v>54</v>
      </c>
      <c r="I27" s="114" t="s">
        <v>225</v>
      </c>
      <c r="J27" s="116"/>
      <c r="K27" s="114" t="s">
        <v>225</v>
      </c>
      <c r="L27" s="116"/>
      <c r="M27" s="113" t="s">
        <v>42</v>
      </c>
      <c r="N27" s="113"/>
    </row>
    <row r="28" hidden="1" spans="1:14">
      <c r="A28" s="113"/>
      <c r="B28" s="113"/>
      <c r="C28" s="113"/>
      <c r="D28" s="127"/>
      <c r="E28" s="128"/>
      <c r="F28" s="129"/>
      <c r="G28" s="113"/>
      <c r="H28" s="113"/>
      <c r="I28" s="114"/>
      <c r="J28" s="116"/>
      <c r="K28" s="114"/>
      <c r="L28" s="116"/>
      <c r="M28" s="113"/>
      <c r="N28" s="113"/>
    </row>
    <row r="29" spans="1:14">
      <c r="A29" s="130" t="s">
        <v>73</v>
      </c>
      <c r="B29" s="130"/>
      <c r="C29" s="130"/>
      <c r="D29" s="130"/>
      <c r="E29" s="130"/>
      <c r="F29" s="130"/>
      <c r="G29" s="130"/>
      <c r="H29" s="130"/>
      <c r="I29" s="130">
        <v>100</v>
      </c>
      <c r="J29" s="130"/>
      <c r="K29" s="130" t="s">
        <v>74</v>
      </c>
      <c r="L29" s="130"/>
      <c r="M29" s="113"/>
      <c r="N29" s="113"/>
    </row>
    <row r="30" spans="1:14">
      <c r="A30" s="131" t="s">
        <v>75</v>
      </c>
      <c r="B30" s="131"/>
      <c r="C30" s="132" t="s">
        <v>76</v>
      </c>
      <c r="D30" s="132"/>
      <c r="E30" s="132"/>
      <c r="F30" s="131" t="s">
        <v>77</v>
      </c>
      <c r="G30" s="131"/>
      <c r="H30" s="131"/>
      <c r="I30" s="131"/>
      <c r="J30" s="132" t="s">
        <v>78</v>
      </c>
      <c r="K30" s="132"/>
      <c r="L30" s="132"/>
      <c r="M30" s="132"/>
      <c r="N30" s="132"/>
    </row>
    <row r="31" spans="1:14">
      <c r="A31" s="133" t="s">
        <v>79</v>
      </c>
      <c r="B31" s="133"/>
      <c r="C31" s="134" t="s">
        <v>80</v>
      </c>
      <c r="D31" s="134"/>
      <c r="E31" s="134"/>
      <c r="F31" s="133" t="s">
        <v>77</v>
      </c>
      <c r="G31" s="133"/>
      <c r="H31" s="133"/>
      <c r="I31" s="133"/>
      <c r="J31" s="134" t="s">
        <v>78</v>
      </c>
      <c r="K31" s="134"/>
      <c r="L31" s="134"/>
      <c r="M31" s="134"/>
      <c r="N31" s="134"/>
    </row>
  </sheetData>
  <mergeCells count="119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1"/>
    <mergeCell ref="A13:A14"/>
    <mergeCell ref="A15:A27"/>
    <mergeCell ref="B13:B14"/>
    <mergeCell ref="B15:B22"/>
    <mergeCell ref="B23:B25"/>
    <mergeCell ref="B26:B27"/>
    <mergeCell ref="C13:C14"/>
    <mergeCell ref="C15:C18"/>
    <mergeCell ref="C19:C20"/>
    <mergeCell ref="C23:C24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tabSelected="1" workbookViewId="0">
      <selection activeCell="P13" sqref="P13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404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405</v>
      </c>
      <c r="H6" s="119" t="s">
        <v>405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405</v>
      </c>
      <c r="H7" s="119" t="s">
        <v>405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406</v>
      </c>
      <c r="C11" s="122"/>
      <c r="D11" s="122"/>
      <c r="E11" s="122"/>
      <c r="F11" s="122"/>
      <c r="G11" s="123"/>
      <c r="H11" s="121" t="s">
        <v>407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408</v>
      </c>
      <c r="E15" s="125"/>
      <c r="F15" s="126"/>
      <c r="G15" s="113" t="s">
        <v>86</v>
      </c>
      <c r="H15" s="113" t="s">
        <v>87</v>
      </c>
      <c r="I15" s="114" t="s">
        <v>61</v>
      </c>
      <c r="J15" s="116"/>
      <c r="K15" s="114" t="s">
        <v>61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409</v>
      </c>
      <c r="E16" s="125"/>
      <c r="F16" s="126"/>
      <c r="G16" s="113" t="s">
        <v>410</v>
      </c>
      <c r="H16" s="113" t="s">
        <v>411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 t="s">
        <v>46</v>
      </c>
      <c r="D17" s="124" t="s">
        <v>88</v>
      </c>
      <c r="E17" s="125"/>
      <c r="F17" s="126"/>
      <c r="G17" s="113" t="s">
        <v>48</v>
      </c>
      <c r="H17" s="113" t="s">
        <v>49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/>
      <c r="B18" s="113"/>
      <c r="C18" s="113" t="s">
        <v>51</v>
      </c>
      <c r="D18" s="124" t="s">
        <v>412</v>
      </c>
      <c r="E18" s="125"/>
      <c r="F18" s="126"/>
      <c r="G18" s="113" t="s">
        <v>48</v>
      </c>
      <c r="H18" s="113" t="s">
        <v>49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/>
      <c r="B19" s="113"/>
      <c r="C19" s="113"/>
      <c r="D19" s="124" t="s">
        <v>413</v>
      </c>
      <c r="E19" s="125"/>
      <c r="F19" s="126"/>
      <c r="G19" s="113" t="s">
        <v>56</v>
      </c>
      <c r="H19" s="113" t="s">
        <v>56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188</v>
      </c>
      <c r="E20" s="125"/>
      <c r="F20" s="126"/>
      <c r="G20" s="113" t="s">
        <v>48</v>
      </c>
      <c r="H20" s="113" t="s">
        <v>49</v>
      </c>
      <c r="I20" s="114" t="s">
        <v>41</v>
      </c>
      <c r="J20" s="116"/>
      <c r="K20" s="114" t="s">
        <v>41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57</v>
      </c>
      <c r="D21" s="124" t="s">
        <v>414</v>
      </c>
      <c r="E21" s="125"/>
      <c r="F21" s="126"/>
      <c r="G21" s="113" t="s">
        <v>415</v>
      </c>
      <c r="H21" s="113" t="s">
        <v>416</v>
      </c>
      <c r="I21" s="114" t="s">
        <v>41</v>
      </c>
      <c r="J21" s="116"/>
      <c r="K21" s="114" t="s">
        <v>41</v>
      </c>
      <c r="L21" s="116"/>
      <c r="M21" s="113" t="s">
        <v>42</v>
      </c>
      <c r="N21" s="113"/>
    </row>
    <row r="22" ht="20" customHeight="1" spans="1:14">
      <c r="A22" s="113"/>
      <c r="B22" s="113" t="s">
        <v>62</v>
      </c>
      <c r="C22" s="113" t="s">
        <v>63</v>
      </c>
      <c r="D22" s="124" t="s">
        <v>417</v>
      </c>
      <c r="E22" s="125"/>
      <c r="F22" s="126"/>
      <c r="G22" s="113" t="s">
        <v>418</v>
      </c>
      <c r="H22" s="113" t="s">
        <v>418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68</v>
      </c>
      <c r="D23" s="124" t="s">
        <v>419</v>
      </c>
      <c r="E23" s="125"/>
      <c r="F23" s="126"/>
      <c r="G23" s="113" t="s">
        <v>100</v>
      </c>
      <c r="H23" s="113" t="s">
        <v>100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 t="s">
        <v>71</v>
      </c>
      <c r="C24" s="113" t="s">
        <v>71</v>
      </c>
      <c r="D24" s="124" t="s">
        <v>420</v>
      </c>
      <c r="E24" s="125"/>
      <c r="F24" s="126"/>
      <c r="G24" s="113" t="s">
        <v>53</v>
      </c>
      <c r="H24" s="113" t="s">
        <v>54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idden="1" spans="1:14">
      <c r="A25" s="113"/>
      <c r="B25" s="113"/>
      <c r="C25" s="113"/>
      <c r="D25" s="127"/>
      <c r="E25" s="128"/>
      <c r="F25" s="129"/>
      <c r="G25" s="113"/>
      <c r="H25" s="113"/>
      <c r="I25" s="114"/>
      <c r="J25" s="116"/>
      <c r="K25" s="114"/>
      <c r="L25" s="116"/>
      <c r="M25" s="113"/>
      <c r="N25" s="113"/>
    </row>
    <row r="26" spans="1:14">
      <c r="A26" s="130" t="s">
        <v>73</v>
      </c>
      <c r="B26" s="130"/>
      <c r="C26" s="130"/>
      <c r="D26" s="130"/>
      <c r="E26" s="130"/>
      <c r="F26" s="130"/>
      <c r="G26" s="130"/>
      <c r="H26" s="130"/>
      <c r="I26" s="130">
        <v>100</v>
      </c>
      <c r="J26" s="130"/>
      <c r="K26" s="130" t="s">
        <v>74</v>
      </c>
      <c r="L26" s="130"/>
      <c r="M26" s="113"/>
      <c r="N26" s="113"/>
    </row>
    <row r="27" spans="1:14">
      <c r="A27" s="131" t="s">
        <v>75</v>
      </c>
      <c r="B27" s="131"/>
      <c r="C27" s="132" t="s">
        <v>421</v>
      </c>
      <c r="D27" s="132"/>
      <c r="E27" s="132"/>
      <c r="F27" s="131" t="s">
        <v>77</v>
      </c>
      <c r="G27" s="131"/>
      <c r="H27" s="131"/>
      <c r="I27" s="131"/>
      <c r="J27" s="132" t="s">
        <v>78</v>
      </c>
      <c r="K27" s="132"/>
      <c r="L27" s="132"/>
      <c r="M27" s="132"/>
      <c r="N27" s="132"/>
    </row>
    <row r="28" spans="1:14">
      <c r="A28" s="133" t="s">
        <v>79</v>
      </c>
      <c r="B28" s="133"/>
      <c r="C28" s="134" t="s">
        <v>80</v>
      </c>
      <c r="D28" s="134"/>
      <c r="E28" s="134"/>
      <c r="F28" s="133" t="s">
        <v>77</v>
      </c>
      <c r="G28" s="133"/>
      <c r="H28" s="133"/>
      <c r="I28" s="133"/>
      <c r="J28" s="134" t="s">
        <v>78</v>
      </c>
      <c r="K28" s="134"/>
      <c r="L28" s="134"/>
      <c r="M28" s="134"/>
      <c r="N28" s="134"/>
    </row>
  </sheetData>
  <mergeCells count="104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21"/>
    <mergeCell ref="B22:B23"/>
    <mergeCell ref="C13:C14"/>
    <mergeCell ref="C15:C16"/>
    <mergeCell ref="C18:C20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9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422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423</v>
      </c>
      <c r="H6" s="119" t="s">
        <v>423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423</v>
      </c>
      <c r="H7" s="119" t="s">
        <v>423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424</v>
      </c>
      <c r="C11" s="122"/>
      <c r="D11" s="122"/>
      <c r="E11" s="122"/>
      <c r="F11" s="122"/>
      <c r="G11" s="123"/>
      <c r="H11" s="121" t="s">
        <v>425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426</v>
      </c>
      <c r="E15" s="125"/>
      <c r="F15" s="126"/>
      <c r="G15" s="113" t="s">
        <v>427</v>
      </c>
      <c r="H15" s="113" t="s">
        <v>428</v>
      </c>
      <c r="I15" s="114" t="s">
        <v>157</v>
      </c>
      <c r="J15" s="116"/>
      <c r="K15" s="114" t="s">
        <v>157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429</v>
      </c>
      <c r="E16" s="125"/>
      <c r="F16" s="126"/>
      <c r="G16" s="113" t="s">
        <v>86</v>
      </c>
      <c r="H16" s="113" t="s">
        <v>87</v>
      </c>
      <c r="I16" s="114" t="s">
        <v>157</v>
      </c>
      <c r="J16" s="116"/>
      <c r="K16" s="114" t="s">
        <v>157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430</v>
      </c>
      <c r="E17" s="125"/>
      <c r="F17" s="126"/>
      <c r="G17" s="113" t="s">
        <v>431</v>
      </c>
      <c r="H17" s="113" t="s">
        <v>432</v>
      </c>
      <c r="I17" s="114" t="s">
        <v>157</v>
      </c>
      <c r="J17" s="116"/>
      <c r="K17" s="114" t="s">
        <v>157</v>
      </c>
      <c r="L17" s="116"/>
      <c r="M17" s="113" t="s">
        <v>42</v>
      </c>
      <c r="N17" s="113"/>
    </row>
    <row r="18" ht="20" customHeight="1" spans="1:14">
      <c r="A18" s="113"/>
      <c r="B18" s="113"/>
      <c r="C18" s="113"/>
      <c r="D18" s="124" t="s">
        <v>433</v>
      </c>
      <c r="E18" s="125"/>
      <c r="F18" s="126"/>
      <c r="G18" s="113" t="s">
        <v>434</v>
      </c>
      <c r="H18" s="113" t="s">
        <v>435</v>
      </c>
      <c r="I18" s="114" t="s">
        <v>157</v>
      </c>
      <c r="J18" s="116"/>
      <c r="K18" s="114" t="s">
        <v>157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46</v>
      </c>
      <c r="D19" s="124" t="s">
        <v>436</v>
      </c>
      <c r="E19" s="125"/>
      <c r="F19" s="126"/>
      <c r="G19" s="113" t="s">
        <v>53</v>
      </c>
      <c r="H19" s="113" t="s">
        <v>54</v>
      </c>
      <c r="I19" s="114" t="s">
        <v>157</v>
      </c>
      <c r="J19" s="116"/>
      <c r="K19" s="114" t="s">
        <v>157</v>
      </c>
      <c r="L19" s="116"/>
      <c r="M19" s="113" t="s">
        <v>42</v>
      </c>
      <c r="N19" s="113"/>
    </row>
    <row r="20" ht="20" customHeight="1" spans="1:14">
      <c r="A20" s="113"/>
      <c r="B20" s="113"/>
      <c r="C20" s="113" t="s">
        <v>51</v>
      </c>
      <c r="D20" s="124" t="s">
        <v>358</v>
      </c>
      <c r="E20" s="125"/>
      <c r="F20" s="126"/>
      <c r="G20" s="113" t="s">
        <v>279</v>
      </c>
      <c r="H20" s="113" t="s">
        <v>279</v>
      </c>
      <c r="I20" s="114" t="s">
        <v>157</v>
      </c>
      <c r="J20" s="116"/>
      <c r="K20" s="114" t="s">
        <v>157</v>
      </c>
      <c r="L20" s="116"/>
      <c r="M20" s="113" t="s">
        <v>42</v>
      </c>
      <c r="N20" s="113"/>
    </row>
    <row r="21" ht="20" customHeight="1" spans="1:14">
      <c r="A21" s="113"/>
      <c r="B21" s="113"/>
      <c r="C21" s="113"/>
      <c r="D21" s="124" t="s">
        <v>437</v>
      </c>
      <c r="E21" s="125"/>
      <c r="F21" s="126"/>
      <c r="G21" s="113" t="s">
        <v>56</v>
      </c>
      <c r="H21" s="113" t="s">
        <v>56</v>
      </c>
      <c r="I21" s="114" t="s">
        <v>157</v>
      </c>
      <c r="J21" s="116"/>
      <c r="K21" s="114" t="s">
        <v>157</v>
      </c>
      <c r="L21" s="116"/>
      <c r="M21" s="113" t="s">
        <v>42</v>
      </c>
      <c r="N21" s="113"/>
    </row>
    <row r="22" ht="20" customHeight="1" spans="1:14">
      <c r="A22" s="113"/>
      <c r="B22" s="113"/>
      <c r="C22" s="113" t="s">
        <v>57</v>
      </c>
      <c r="D22" s="124" t="s">
        <v>438</v>
      </c>
      <c r="E22" s="125"/>
      <c r="F22" s="126"/>
      <c r="G22" s="113" t="s">
        <v>439</v>
      </c>
      <c r="H22" s="113" t="s">
        <v>440</v>
      </c>
      <c r="I22" s="114" t="s">
        <v>61</v>
      </c>
      <c r="J22" s="116"/>
      <c r="K22" s="114" t="s">
        <v>61</v>
      </c>
      <c r="L22" s="116"/>
      <c r="M22" s="113" t="s">
        <v>42</v>
      </c>
      <c r="N22" s="113"/>
    </row>
    <row r="23" ht="20" customHeight="1" spans="1:14">
      <c r="A23" s="113"/>
      <c r="B23" s="113" t="s">
        <v>62</v>
      </c>
      <c r="C23" s="113" t="s">
        <v>63</v>
      </c>
      <c r="D23" s="124" t="s">
        <v>441</v>
      </c>
      <c r="E23" s="125"/>
      <c r="F23" s="126"/>
      <c r="G23" s="113" t="s">
        <v>442</v>
      </c>
      <c r="H23" s="113" t="s">
        <v>442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/>
      <c r="C24" s="113" t="s">
        <v>68</v>
      </c>
      <c r="D24" s="124" t="s">
        <v>443</v>
      </c>
      <c r="E24" s="125"/>
      <c r="F24" s="126"/>
      <c r="G24" s="113" t="s">
        <v>100</v>
      </c>
      <c r="H24" s="113" t="s">
        <v>100</v>
      </c>
      <c r="I24" s="114" t="s">
        <v>98</v>
      </c>
      <c r="J24" s="116"/>
      <c r="K24" s="114" t="s">
        <v>98</v>
      </c>
      <c r="L24" s="116"/>
      <c r="M24" s="113" t="s">
        <v>42</v>
      </c>
      <c r="N24" s="113"/>
    </row>
    <row r="25" ht="20" customHeight="1" spans="1:14">
      <c r="A25" s="113"/>
      <c r="B25" s="113" t="s">
        <v>71</v>
      </c>
      <c r="C25" s="113" t="s">
        <v>71</v>
      </c>
      <c r="D25" s="124" t="s">
        <v>121</v>
      </c>
      <c r="E25" s="125"/>
      <c r="F25" s="126"/>
      <c r="G25" s="113" t="s">
        <v>336</v>
      </c>
      <c r="H25" s="113" t="s">
        <v>444</v>
      </c>
      <c r="I25" s="114" t="s">
        <v>66</v>
      </c>
      <c r="J25" s="116"/>
      <c r="K25" s="114" t="s">
        <v>66</v>
      </c>
      <c r="L25" s="116"/>
      <c r="M25" s="113" t="s">
        <v>42</v>
      </c>
      <c r="N25" s="113"/>
    </row>
    <row r="26" hidden="1" spans="1:14">
      <c r="A26" s="113"/>
      <c r="B26" s="113"/>
      <c r="C26" s="113"/>
      <c r="D26" s="127"/>
      <c r="E26" s="128"/>
      <c r="F26" s="129"/>
      <c r="G26" s="113"/>
      <c r="H26" s="113"/>
      <c r="I26" s="114"/>
      <c r="J26" s="116"/>
      <c r="K26" s="114"/>
      <c r="L26" s="116"/>
      <c r="M26" s="113"/>
      <c r="N26" s="113"/>
    </row>
    <row r="27" spans="1:14">
      <c r="A27" s="130" t="s">
        <v>73</v>
      </c>
      <c r="B27" s="130"/>
      <c r="C27" s="130"/>
      <c r="D27" s="130"/>
      <c r="E27" s="130"/>
      <c r="F27" s="130"/>
      <c r="G27" s="130"/>
      <c r="H27" s="130"/>
      <c r="I27" s="130">
        <v>100</v>
      </c>
      <c r="J27" s="130"/>
      <c r="K27" s="130" t="s">
        <v>74</v>
      </c>
      <c r="L27" s="130"/>
      <c r="M27" s="113"/>
      <c r="N27" s="113"/>
    </row>
    <row r="28" spans="1:14">
      <c r="A28" s="131" t="s">
        <v>75</v>
      </c>
      <c r="B28" s="131"/>
      <c r="C28" s="132" t="s">
        <v>76</v>
      </c>
      <c r="D28" s="132"/>
      <c r="E28" s="132"/>
      <c r="F28" s="131" t="s">
        <v>77</v>
      </c>
      <c r="G28" s="131"/>
      <c r="H28" s="131"/>
      <c r="I28" s="131"/>
      <c r="J28" s="132" t="s">
        <v>78</v>
      </c>
      <c r="K28" s="132"/>
      <c r="L28" s="132"/>
      <c r="M28" s="132"/>
      <c r="N28" s="132"/>
    </row>
    <row r="29" spans="1:14">
      <c r="A29" s="133" t="s">
        <v>79</v>
      </c>
      <c r="B29" s="133"/>
      <c r="C29" s="134" t="s">
        <v>80</v>
      </c>
      <c r="D29" s="134"/>
      <c r="E29" s="134"/>
      <c r="F29" s="133" t="s">
        <v>77</v>
      </c>
      <c r="G29" s="133"/>
      <c r="H29" s="133"/>
      <c r="I29" s="133"/>
      <c r="J29" s="134" t="s">
        <v>78</v>
      </c>
      <c r="K29" s="134"/>
      <c r="L29" s="134"/>
      <c r="M29" s="134"/>
      <c r="N29" s="134"/>
    </row>
  </sheetData>
  <mergeCells count="108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7:H27"/>
    <mergeCell ref="I27:J27"/>
    <mergeCell ref="K27:L27"/>
    <mergeCell ref="M27:N27"/>
    <mergeCell ref="A28:B28"/>
    <mergeCell ref="C28:E28"/>
    <mergeCell ref="F28:I28"/>
    <mergeCell ref="J28:N28"/>
    <mergeCell ref="A29:B29"/>
    <mergeCell ref="C29:E29"/>
    <mergeCell ref="F29:I29"/>
    <mergeCell ref="J29:N29"/>
    <mergeCell ref="A10:A11"/>
    <mergeCell ref="A13:A14"/>
    <mergeCell ref="A15:A25"/>
    <mergeCell ref="B13:B14"/>
    <mergeCell ref="B15:B22"/>
    <mergeCell ref="B23:B24"/>
    <mergeCell ref="C13:C14"/>
    <mergeCell ref="C15:C18"/>
    <mergeCell ref="C20:C21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372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7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373</v>
      </c>
      <c r="H6" s="119" t="s">
        <v>373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373</v>
      </c>
      <c r="H7" s="119" t="s">
        <v>373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374</v>
      </c>
      <c r="C11" s="122"/>
      <c r="D11" s="122"/>
      <c r="E11" s="122"/>
      <c r="F11" s="122"/>
      <c r="G11" s="123"/>
      <c r="H11" s="121" t="s">
        <v>374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375</v>
      </c>
      <c r="E15" s="125"/>
      <c r="F15" s="126"/>
      <c r="G15" s="113" t="s">
        <v>376</v>
      </c>
      <c r="H15" s="113" t="s">
        <v>152</v>
      </c>
      <c r="I15" s="114" t="s">
        <v>41</v>
      </c>
      <c r="J15" s="116"/>
      <c r="K15" s="114" t="s">
        <v>41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377</v>
      </c>
      <c r="E16" s="125"/>
      <c r="F16" s="126"/>
      <c r="G16" s="113" t="s">
        <v>378</v>
      </c>
      <c r="H16" s="113" t="s">
        <v>379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380</v>
      </c>
      <c r="E17" s="125"/>
      <c r="F17" s="126"/>
      <c r="G17" s="113" t="s">
        <v>381</v>
      </c>
      <c r="H17" s="113" t="s">
        <v>382</v>
      </c>
      <c r="I17" s="114" t="s">
        <v>157</v>
      </c>
      <c r="J17" s="116"/>
      <c r="K17" s="114" t="s">
        <v>157</v>
      </c>
      <c r="L17" s="116"/>
      <c r="M17" s="113" t="s">
        <v>42</v>
      </c>
      <c r="N17" s="113"/>
    </row>
    <row r="18" ht="20" customHeight="1" spans="1:14">
      <c r="A18" s="113"/>
      <c r="B18" s="113"/>
      <c r="C18" s="113"/>
      <c r="D18" s="124" t="s">
        <v>383</v>
      </c>
      <c r="E18" s="125"/>
      <c r="F18" s="126"/>
      <c r="G18" s="113" t="s">
        <v>384</v>
      </c>
      <c r="H18" s="113" t="s">
        <v>385</v>
      </c>
      <c r="I18" s="114" t="s">
        <v>157</v>
      </c>
      <c r="J18" s="116"/>
      <c r="K18" s="114" t="s">
        <v>157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46</v>
      </c>
      <c r="D19" s="124" t="s">
        <v>386</v>
      </c>
      <c r="E19" s="125"/>
      <c r="F19" s="126"/>
      <c r="G19" s="113" t="s">
        <v>387</v>
      </c>
      <c r="H19" s="113" t="s">
        <v>49</v>
      </c>
      <c r="I19" s="114" t="s">
        <v>157</v>
      </c>
      <c r="J19" s="116"/>
      <c r="K19" s="114" t="s">
        <v>157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388</v>
      </c>
      <c r="E20" s="125"/>
      <c r="F20" s="126"/>
      <c r="G20" s="113" t="s">
        <v>389</v>
      </c>
      <c r="H20" s="113" t="s">
        <v>49</v>
      </c>
      <c r="I20" s="114" t="s">
        <v>157</v>
      </c>
      <c r="J20" s="116"/>
      <c r="K20" s="114" t="s">
        <v>157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51</v>
      </c>
      <c r="D21" s="124" t="s">
        <v>390</v>
      </c>
      <c r="E21" s="125"/>
      <c r="F21" s="126"/>
      <c r="G21" s="113" t="s">
        <v>391</v>
      </c>
      <c r="H21" s="113" t="s">
        <v>392</v>
      </c>
      <c r="I21" s="114" t="s">
        <v>157</v>
      </c>
      <c r="J21" s="116"/>
      <c r="K21" s="114" t="s">
        <v>157</v>
      </c>
      <c r="L21" s="116"/>
      <c r="M21" s="113" t="s">
        <v>42</v>
      </c>
      <c r="N21" s="113"/>
    </row>
    <row r="22" ht="20" customHeight="1" spans="1:14">
      <c r="A22" s="113"/>
      <c r="B22" s="113"/>
      <c r="C22" s="113" t="s">
        <v>57</v>
      </c>
      <c r="D22" s="124" t="s">
        <v>393</v>
      </c>
      <c r="E22" s="125"/>
      <c r="F22" s="126"/>
      <c r="G22" s="113" t="s">
        <v>394</v>
      </c>
      <c r="H22" s="113" t="s">
        <v>395</v>
      </c>
      <c r="I22" s="114" t="s">
        <v>157</v>
      </c>
      <c r="J22" s="116"/>
      <c r="K22" s="114" t="s">
        <v>157</v>
      </c>
      <c r="L22" s="116"/>
      <c r="M22" s="113" t="s">
        <v>42</v>
      </c>
      <c r="N22" s="113"/>
    </row>
    <row r="23" ht="20" customHeight="1" spans="1:14">
      <c r="A23" s="113"/>
      <c r="B23" s="113" t="s">
        <v>62</v>
      </c>
      <c r="C23" s="113" t="s">
        <v>63</v>
      </c>
      <c r="D23" s="124" t="s">
        <v>396</v>
      </c>
      <c r="E23" s="125"/>
      <c r="F23" s="126"/>
      <c r="G23" s="113" t="s">
        <v>397</v>
      </c>
      <c r="H23" s="113" t="s">
        <v>397</v>
      </c>
      <c r="I23" s="114" t="s">
        <v>66</v>
      </c>
      <c r="J23" s="116"/>
      <c r="K23" s="114" t="s">
        <v>66</v>
      </c>
      <c r="L23" s="116"/>
      <c r="M23" s="113" t="s">
        <v>42</v>
      </c>
      <c r="N23" s="113"/>
    </row>
    <row r="24" ht="20" customHeight="1" spans="1:14">
      <c r="A24" s="113"/>
      <c r="B24" s="113"/>
      <c r="C24" s="113"/>
      <c r="D24" s="124" t="s">
        <v>398</v>
      </c>
      <c r="E24" s="125"/>
      <c r="F24" s="126"/>
      <c r="G24" s="113" t="s">
        <v>387</v>
      </c>
      <c r="H24" s="113" t="s">
        <v>49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t="20" customHeight="1" spans="1:14">
      <c r="A25" s="113"/>
      <c r="B25" s="113"/>
      <c r="C25" s="113" t="s">
        <v>68</v>
      </c>
      <c r="D25" s="124" t="s">
        <v>399</v>
      </c>
      <c r="E25" s="125"/>
      <c r="F25" s="126"/>
      <c r="G25" s="113" t="s">
        <v>400</v>
      </c>
      <c r="H25" s="113" t="s">
        <v>401</v>
      </c>
      <c r="I25" s="114" t="s">
        <v>66</v>
      </c>
      <c r="J25" s="116"/>
      <c r="K25" s="114" t="s">
        <v>66</v>
      </c>
      <c r="L25" s="116"/>
      <c r="M25" s="113" t="s">
        <v>42</v>
      </c>
      <c r="N25" s="113"/>
    </row>
    <row r="26" ht="20" customHeight="1" spans="1:14">
      <c r="A26" s="113"/>
      <c r="B26" s="113" t="s">
        <v>71</v>
      </c>
      <c r="C26" s="113" t="s">
        <v>71</v>
      </c>
      <c r="D26" s="124" t="s">
        <v>402</v>
      </c>
      <c r="E26" s="125"/>
      <c r="F26" s="126"/>
      <c r="G26" s="113" t="s">
        <v>400</v>
      </c>
      <c r="H26" s="113" t="s">
        <v>401</v>
      </c>
      <c r="I26" s="114" t="s">
        <v>225</v>
      </c>
      <c r="J26" s="116"/>
      <c r="K26" s="114" t="s">
        <v>225</v>
      </c>
      <c r="L26" s="116"/>
      <c r="M26" s="113" t="s">
        <v>42</v>
      </c>
      <c r="N26" s="113"/>
    </row>
    <row r="27" ht="20" customHeight="1" spans="1:14">
      <c r="A27" s="113"/>
      <c r="B27" s="113"/>
      <c r="C27" s="113"/>
      <c r="D27" s="124" t="s">
        <v>403</v>
      </c>
      <c r="E27" s="125"/>
      <c r="F27" s="126"/>
      <c r="G27" s="113" t="s">
        <v>53</v>
      </c>
      <c r="H27" s="113" t="s">
        <v>54</v>
      </c>
      <c r="I27" s="114" t="s">
        <v>225</v>
      </c>
      <c r="J27" s="116"/>
      <c r="K27" s="114" t="s">
        <v>225</v>
      </c>
      <c r="L27" s="116"/>
      <c r="M27" s="113" t="s">
        <v>42</v>
      </c>
      <c r="N27" s="113"/>
    </row>
    <row r="28" hidden="1" spans="1:14">
      <c r="A28" s="113"/>
      <c r="B28" s="113"/>
      <c r="C28" s="113"/>
      <c r="D28" s="127"/>
      <c r="E28" s="128"/>
      <c r="F28" s="129"/>
      <c r="G28" s="113"/>
      <c r="H28" s="113"/>
      <c r="I28" s="114"/>
      <c r="J28" s="116"/>
      <c r="K28" s="114"/>
      <c r="L28" s="116"/>
      <c r="M28" s="113"/>
      <c r="N28" s="113"/>
    </row>
    <row r="29" spans="1:14">
      <c r="A29" s="130" t="s">
        <v>73</v>
      </c>
      <c r="B29" s="130"/>
      <c r="C29" s="130"/>
      <c r="D29" s="130"/>
      <c r="E29" s="130"/>
      <c r="F29" s="130"/>
      <c r="G29" s="130"/>
      <c r="H29" s="130"/>
      <c r="I29" s="130">
        <v>100</v>
      </c>
      <c r="J29" s="130"/>
      <c r="K29" s="130" t="s">
        <v>74</v>
      </c>
      <c r="L29" s="130"/>
      <c r="M29" s="113"/>
      <c r="N29" s="113"/>
    </row>
    <row r="30" spans="1:14">
      <c r="A30" s="131" t="s">
        <v>75</v>
      </c>
      <c r="B30" s="131"/>
      <c r="C30" s="132" t="s">
        <v>76</v>
      </c>
      <c r="D30" s="132"/>
      <c r="E30" s="132"/>
      <c r="F30" s="131" t="s">
        <v>77</v>
      </c>
      <c r="G30" s="131"/>
      <c r="H30" s="131"/>
      <c r="I30" s="131"/>
      <c r="J30" s="132" t="s">
        <v>78</v>
      </c>
      <c r="K30" s="132"/>
      <c r="L30" s="132"/>
      <c r="M30" s="132"/>
      <c r="N30" s="132"/>
    </row>
    <row r="31" spans="1:14">
      <c r="A31" s="133" t="s">
        <v>79</v>
      </c>
      <c r="B31" s="133"/>
      <c r="C31" s="134" t="s">
        <v>80</v>
      </c>
      <c r="D31" s="134"/>
      <c r="E31" s="134"/>
      <c r="F31" s="133" t="s">
        <v>77</v>
      </c>
      <c r="G31" s="133"/>
      <c r="H31" s="133"/>
      <c r="I31" s="133"/>
      <c r="J31" s="134" t="s">
        <v>78</v>
      </c>
      <c r="K31" s="134"/>
      <c r="L31" s="134"/>
      <c r="M31" s="134"/>
      <c r="N31" s="134"/>
    </row>
  </sheetData>
  <mergeCells count="119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1"/>
    <mergeCell ref="A13:A14"/>
    <mergeCell ref="A15:A27"/>
    <mergeCell ref="B13:B14"/>
    <mergeCell ref="B15:B22"/>
    <mergeCell ref="B23:B25"/>
    <mergeCell ref="B26:B27"/>
    <mergeCell ref="C13:C14"/>
    <mergeCell ref="C15:C18"/>
    <mergeCell ref="C19:C20"/>
    <mergeCell ref="C23:C24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445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446</v>
      </c>
      <c r="H6" s="119" t="s">
        <v>446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446</v>
      </c>
      <c r="H7" s="119" t="s">
        <v>446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447</v>
      </c>
      <c r="C11" s="122"/>
      <c r="D11" s="122"/>
      <c r="E11" s="122"/>
      <c r="F11" s="122"/>
      <c r="G11" s="123"/>
      <c r="H11" s="121" t="s">
        <v>448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85</v>
      </c>
      <c r="E15" s="125"/>
      <c r="F15" s="126"/>
      <c r="G15" s="113" t="s">
        <v>86</v>
      </c>
      <c r="H15" s="113" t="s">
        <v>87</v>
      </c>
      <c r="I15" s="114" t="s">
        <v>61</v>
      </c>
      <c r="J15" s="116"/>
      <c r="K15" s="114" t="s">
        <v>61</v>
      </c>
      <c r="L15" s="116"/>
      <c r="M15" s="113" t="s">
        <v>42</v>
      </c>
      <c r="N15" s="113"/>
    </row>
    <row r="16" ht="20" customHeight="1" spans="1:14">
      <c r="A16" s="113"/>
      <c r="B16" s="113"/>
      <c r="C16" s="113" t="s">
        <v>46</v>
      </c>
      <c r="D16" s="124" t="s">
        <v>88</v>
      </c>
      <c r="E16" s="125"/>
      <c r="F16" s="126"/>
      <c r="G16" s="113" t="s">
        <v>48</v>
      </c>
      <c r="H16" s="113" t="s">
        <v>49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89</v>
      </c>
      <c r="E17" s="125"/>
      <c r="F17" s="126"/>
      <c r="G17" s="113" t="s">
        <v>48</v>
      </c>
      <c r="H17" s="113" t="s">
        <v>49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/>
      <c r="B18" s="113"/>
      <c r="C18" s="113"/>
      <c r="D18" s="124" t="s">
        <v>90</v>
      </c>
      <c r="E18" s="125"/>
      <c r="F18" s="126"/>
      <c r="G18" s="113" t="s">
        <v>53</v>
      </c>
      <c r="H18" s="113" t="s">
        <v>54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51</v>
      </c>
      <c r="D19" s="124" t="s">
        <v>92</v>
      </c>
      <c r="E19" s="125"/>
      <c r="F19" s="126"/>
      <c r="G19" s="113" t="s">
        <v>48</v>
      </c>
      <c r="H19" s="113" t="s">
        <v>49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91</v>
      </c>
      <c r="E20" s="125"/>
      <c r="F20" s="126"/>
      <c r="G20" s="113" t="s">
        <v>56</v>
      </c>
      <c r="H20" s="113" t="s">
        <v>449</v>
      </c>
      <c r="I20" s="114" t="s">
        <v>41</v>
      </c>
      <c r="J20" s="116"/>
      <c r="K20" s="114" t="s">
        <v>41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57</v>
      </c>
      <c r="D21" s="124" t="s">
        <v>450</v>
      </c>
      <c r="E21" s="125"/>
      <c r="F21" s="126"/>
      <c r="G21" s="113" t="s">
        <v>451</v>
      </c>
      <c r="H21" s="113" t="s">
        <v>452</v>
      </c>
      <c r="I21" s="114" t="s">
        <v>41</v>
      </c>
      <c r="J21" s="116"/>
      <c r="K21" s="114" t="s">
        <v>41</v>
      </c>
      <c r="L21" s="116"/>
      <c r="M21" s="113" t="s">
        <v>42</v>
      </c>
      <c r="N21" s="113"/>
    </row>
    <row r="22" ht="20" customHeight="1" spans="1:14">
      <c r="A22" s="113"/>
      <c r="B22" s="113" t="s">
        <v>62</v>
      </c>
      <c r="C22" s="113" t="s">
        <v>63</v>
      </c>
      <c r="D22" s="124" t="s">
        <v>96</v>
      </c>
      <c r="E22" s="125"/>
      <c r="F22" s="126"/>
      <c r="G22" s="113" t="s">
        <v>97</v>
      </c>
      <c r="H22" s="113" t="s">
        <v>97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68</v>
      </c>
      <c r="D23" s="124" t="s">
        <v>99</v>
      </c>
      <c r="E23" s="125"/>
      <c r="F23" s="126"/>
      <c r="G23" s="113" t="s">
        <v>100</v>
      </c>
      <c r="H23" s="113" t="s">
        <v>100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 t="s">
        <v>71</v>
      </c>
      <c r="C24" s="113" t="s">
        <v>71</v>
      </c>
      <c r="D24" s="124" t="s">
        <v>101</v>
      </c>
      <c r="E24" s="125"/>
      <c r="F24" s="126"/>
      <c r="G24" s="113" t="s">
        <v>53</v>
      </c>
      <c r="H24" s="113" t="s">
        <v>54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idden="1" spans="1:14">
      <c r="A25" s="113"/>
      <c r="B25" s="113"/>
      <c r="C25" s="113"/>
      <c r="D25" s="127"/>
      <c r="E25" s="128"/>
      <c r="F25" s="129"/>
      <c r="G25" s="113"/>
      <c r="H25" s="113"/>
      <c r="I25" s="114"/>
      <c r="J25" s="116"/>
      <c r="K25" s="114"/>
      <c r="L25" s="116"/>
      <c r="M25" s="113"/>
      <c r="N25" s="113"/>
    </row>
    <row r="26" spans="1:14">
      <c r="A26" s="130" t="s">
        <v>73</v>
      </c>
      <c r="B26" s="130"/>
      <c r="C26" s="130"/>
      <c r="D26" s="130"/>
      <c r="E26" s="130"/>
      <c r="F26" s="130"/>
      <c r="G26" s="130"/>
      <c r="H26" s="130"/>
      <c r="I26" s="130">
        <v>100</v>
      </c>
      <c r="J26" s="130"/>
      <c r="K26" s="130" t="s">
        <v>74</v>
      </c>
      <c r="L26" s="130"/>
      <c r="M26" s="113"/>
      <c r="N26" s="113"/>
    </row>
    <row r="27" spans="1:14">
      <c r="A27" s="131" t="s">
        <v>75</v>
      </c>
      <c r="B27" s="131"/>
      <c r="C27" s="132" t="s">
        <v>76</v>
      </c>
      <c r="D27" s="132"/>
      <c r="E27" s="132"/>
      <c r="F27" s="131" t="s">
        <v>77</v>
      </c>
      <c r="G27" s="131"/>
      <c r="H27" s="131"/>
      <c r="I27" s="131"/>
      <c r="J27" s="132" t="s">
        <v>78</v>
      </c>
      <c r="K27" s="132"/>
      <c r="L27" s="132"/>
      <c r="M27" s="132"/>
      <c r="N27" s="132"/>
    </row>
    <row r="28" spans="1:14">
      <c r="A28" s="133" t="s">
        <v>79</v>
      </c>
      <c r="B28" s="133"/>
      <c r="C28" s="134" t="s">
        <v>80</v>
      </c>
      <c r="D28" s="134"/>
      <c r="E28" s="134"/>
      <c r="F28" s="133" t="s">
        <v>77</v>
      </c>
      <c r="G28" s="133"/>
      <c r="H28" s="133"/>
      <c r="I28" s="133"/>
      <c r="J28" s="134" t="s">
        <v>78</v>
      </c>
      <c r="K28" s="134"/>
      <c r="L28" s="134"/>
      <c r="M28" s="134"/>
      <c r="N28" s="134"/>
    </row>
  </sheetData>
  <mergeCells count="104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21"/>
    <mergeCell ref="B22:B23"/>
    <mergeCell ref="C13:C14"/>
    <mergeCell ref="C16:C18"/>
    <mergeCell ref="C19:C20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81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82</v>
      </c>
      <c r="H6" s="119" t="s">
        <v>82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16</v>
      </c>
      <c r="H7" s="119" t="s">
        <v>16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82</v>
      </c>
      <c r="H8" s="119" t="s">
        <v>82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83</v>
      </c>
      <c r="C11" s="122"/>
      <c r="D11" s="122"/>
      <c r="E11" s="122"/>
      <c r="F11" s="122"/>
      <c r="G11" s="123"/>
      <c r="H11" s="121" t="s">
        <v>84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85</v>
      </c>
      <c r="E15" s="125"/>
      <c r="F15" s="126"/>
      <c r="G15" s="113" t="s">
        <v>86</v>
      </c>
      <c r="H15" s="113" t="s">
        <v>87</v>
      </c>
      <c r="I15" s="114" t="s">
        <v>41</v>
      </c>
      <c r="J15" s="116"/>
      <c r="K15" s="114" t="s">
        <v>41</v>
      </c>
      <c r="L15" s="116"/>
      <c r="M15" s="113" t="s">
        <v>42</v>
      </c>
      <c r="N15" s="113"/>
    </row>
    <row r="16" ht="20" customHeight="1" spans="1:14">
      <c r="A16" s="113"/>
      <c r="B16" s="113"/>
      <c r="C16" s="113" t="s">
        <v>46</v>
      </c>
      <c r="D16" s="124" t="s">
        <v>88</v>
      </c>
      <c r="E16" s="125"/>
      <c r="F16" s="126"/>
      <c r="G16" s="113" t="s">
        <v>48</v>
      </c>
      <c r="H16" s="113" t="s">
        <v>49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89</v>
      </c>
      <c r="E17" s="125"/>
      <c r="F17" s="126"/>
      <c r="G17" s="113" t="s">
        <v>48</v>
      </c>
      <c r="H17" s="113" t="s">
        <v>49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/>
      <c r="B18" s="113"/>
      <c r="C18" s="113"/>
      <c r="D18" s="124" t="s">
        <v>90</v>
      </c>
      <c r="E18" s="125"/>
      <c r="F18" s="126"/>
      <c r="G18" s="113" t="s">
        <v>53</v>
      </c>
      <c r="H18" s="113" t="s">
        <v>54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51</v>
      </c>
      <c r="D19" s="124" t="s">
        <v>91</v>
      </c>
      <c r="E19" s="125"/>
      <c r="F19" s="126"/>
      <c r="G19" s="113" t="s">
        <v>56</v>
      </c>
      <c r="H19" s="113" t="s">
        <v>56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92</v>
      </c>
      <c r="E20" s="125"/>
      <c r="F20" s="126"/>
      <c r="G20" s="113" t="s">
        <v>48</v>
      </c>
      <c r="H20" s="113" t="s">
        <v>49</v>
      </c>
      <c r="I20" s="114" t="s">
        <v>61</v>
      </c>
      <c r="J20" s="116"/>
      <c r="K20" s="114" t="s">
        <v>61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57</v>
      </c>
      <c r="D21" s="124" t="s">
        <v>93</v>
      </c>
      <c r="E21" s="125"/>
      <c r="F21" s="126"/>
      <c r="G21" s="113" t="s">
        <v>94</v>
      </c>
      <c r="H21" s="113" t="s">
        <v>95</v>
      </c>
      <c r="I21" s="114" t="s">
        <v>41</v>
      </c>
      <c r="J21" s="116"/>
      <c r="K21" s="114" t="s">
        <v>41</v>
      </c>
      <c r="L21" s="116"/>
      <c r="M21" s="113" t="s">
        <v>42</v>
      </c>
      <c r="N21" s="113"/>
    </row>
    <row r="22" ht="20" customHeight="1" spans="1:14">
      <c r="A22" s="113"/>
      <c r="B22" s="113" t="s">
        <v>62</v>
      </c>
      <c r="C22" s="113" t="s">
        <v>63</v>
      </c>
      <c r="D22" s="124" t="s">
        <v>96</v>
      </c>
      <c r="E22" s="125"/>
      <c r="F22" s="126"/>
      <c r="G22" s="113" t="s">
        <v>97</v>
      </c>
      <c r="H22" s="113" t="s">
        <v>97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68</v>
      </c>
      <c r="D23" s="124" t="s">
        <v>99</v>
      </c>
      <c r="E23" s="125"/>
      <c r="F23" s="126"/>
      <c r="G23" s="113" t="s">
        <v>100</v>
      </c>
      <c r="H23" s="113" t="s">
        <v>100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 t="s">
        <v>71</v>
      </c>
      <c r="C24" s="113" t="s">
        <v>71</v>
      </c>
      <c r="D24" s="124" t="s">
        <v>101</v>
      </c>
      <c r="E24" s="125"/>
      <c r="F24" s="126"/>
      <c r="G24" s="113" t="s">
        <v>53</v>
      </c>
      <c r="H24" s="113" t="s">
        <v>54</v>
      </c>
      <c r="I24" s="114" t="s">
        <v>66</v>
      </c>
      <c r="J24" s="116"/>
      <c r="K24" s="114" t="s">
        <v>66</v>
      </c>
      <c r="L24" s="116"/>
      <c r="M24" s="113" t="s">
        <v>102</v>
      </c>
      <c r="N24" s="113"/>
    </row>
    <row r="25" hidden="1" spans="1:14">
      <c r="A25" s="113"/>
      <c r="B25" s="113"/>
      <c r="C25" s="113"/>
      <c r="D25" s="127"/>
      <c r="E25" s="128"/>
      <c r="F25" s="129"/>
      <c r="G25" s="113"/>
      <c r="H25" s="113"/>
      <c r="I25" s="114"/>
      <c r="J25" s="116"/>
      <c r="K25" s="114"/>
      <c r="L25" s="116"/>
      <c r="M25" s="113"/>
      <c r="N25" s="113"/>
    </row>
    <row r="26" spans="1:14">
      <c r="A26" s="130" t="s">
        <v>73</v>
      </c>
      <c r="B26" s="130"/>
      <c r="C26" s="130"/>
      <c r="D26" s="130"/>
      <c r="E26" s="130"/>
      <c r="F26" s="130"/>
      <c r="G26" s="130"/>
      <c r="H26" s="130"/>
      <c r="I26" s="130">
        <v>100</v>
      </c>
      <c r="J26" s="130"/>
      <c r="K26" s="130" t="s">
        <v>74</v>
      </c>
      <c r="L26" s="130"/>
      <c r="M26" s="113"/>
      <c r="N26" s="113"/>
    </row>
    <row r="27" spans="1:14">
      <c r="A27" s="131" t="s">
        <v>75</v>
      </c>
      <c r="B27" s="131"/>
      <c r="C27" s="132" t="s">
        <v>76</v>
      </c>
      <c r="D27" s="132"/>
      <c r="E27" s="132"/>
      <c r="F27" s="131" t="s">
        <v>77</v>
      </c>
      <c r="G27" s="131"/>
      <c r="H27" s="131"/>
      <c r="I27" s="131"/>
      <c r="J27" s="132" t="s">
        <v>78</v>
      </c>
      <c r="K27" s="132"/>
      <c r="L27" s="132"/>
      <c r="M27" s="132"/>
      <c r="N27" s="132"/>
    </row>
    <row r="28" spans="1:14">
      <c r="A28" s="133" t="s">
        <v>79</v>
      </c>
      <c r="B28" s="133"/>
      <c r="C28" s="134" t="s">
        <v>80</v>
      </c>
      <c r="D28" s="134"/>
      <c r="E28" s="134"/>
      <c r="F28" s="133" t="s">
        <v>77</v>
      </c>
      <c r="G28" s="133"/>
      <c r="H28" s="133"/>
      <c r="I28" s="133"/>
      <c r="J28" s="134" t="s">
        <v>78</v>
      </c>
      <c r="K28" s="134"/>
      <c r="L28" s="134"/>
      <c r="M28" s="134"/>
      <c r="N28" s="134"/>
    </row>
  </sheetData>
  <mergeCells count="104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21"/>
    <mergeCell ref="B22:B23"/>
    <mergeCell ref="C13:C14"/>
    <mergeCell ref="C16:C18"/>
    <mergeCell ref="C19:C20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7"/>
  <sheetViews>
    <sheetView zoomScale="70" zoomScaleNormal="70" workbookViewId="0">
      <selection activeCell="F6" sqref="F6"/>
    </sheetView>
  </sheetViews>
  <sheetFormatPr defaultColWidth="9" defaultRowHeight="13.5"/>
  <cols>
    <col min="1" max="1" width="6.44166666666667" style="78" customWidth="1"/>
    <col min="2" max="2" width="11.8916666666667" style="78" customWidth="1"/>
    <col min="3" max="3" width="16.6666666666667" style="78" customWidth="1"/>
    <col min="4" max="4" width="27.1083333333333" style="78" customWidth="1"/>
    <col min="5" max="5" width="12.6666666666667" style="78" customWidth="1"/>
    <col min="6" max="6" width="14.3333333333333" style="78" customWidth="1"/>
    <col min="7" max="7" width="13.2166666666667" style="78" customWidth="1"/>
    <col min="8" max="8" width="12.3333333333333" style="78" customWidth="1"/>
    <col min="9" max="9" width="21.6666666666667" style="78" customWidth="1"/>
    <col min="10" max="16384" width="9" style="78"/>
  </cols>
  <sheetData>
    <row r="1" s="78" customFormat="1" ht="37.8" customHeight="1" spans="1:9">
      <c r="A1" s="79" t="s">
        <v>0</v>
      </c>
      <c r="B1" s="79"/>
      <c r="C1" s="79"/>
      <c r="D1" s="79"/>
      <c r="E1" s="79"/>
      <c r="F1" s="79"/>
      <c r="G1" s="79"/>
      <c r="H1" s="79"/>
      <c r="I1" s="79"/>
    </row>
    <row r="2" s="78" customFormat="1" ht="22.8" customHeight="1" spans="1:9">
      <c r="A2" s="80" t="s">
        <v>453</v>
      </c>
      <c r="B2" s="80"/>
      <c r="C2" s="80"/>
      <c r="D2" s="80"/>
      <c r="E2" s="80"/>
      <c r="F2" s="80"/>
      <c r="G2" s="80"/>
      <c r="H2" s="80"/>
      <c r="I2" s="80"/>
    </row>
    <row r="3" s="78" customFormat="1" ht="57" customHeight="1" spans="1:9">
      <c r="A3" s="81" t="s">
        <v>2</v>
      </c>
      <c r="B3" s="81"/>
      <c r="C3" s="81"/>
      <c r="D3" s="81" t="s">
        <v>454</v>
      </c>
      <c r="E3" s="81"/>
      <c r="F3" s="81" t="s">
        <v>455</v>
      </c>
      <c r="G3" s="81"/>
      <c r="H3" s="81" t="s">
        <v>456</v>
      </c>
      <c r="I3" s="81"/>
    </row>
    <row r="4" s="78" customFormat="1" ht="36.75" customHeight="1" spans="1:9">
      <c r="A4" s="81" t="s">
        <v>4</v>
      </c>
      <c r="B4" s="81"/>
      <c r="C4" s="81"/>
      <c r="D4" s="81" t="s">
        <v>5</v>
      </c>
      <c r="E4" s="81"/>
      <c r="F4" s="81" t="s">
        <v>6</v>
      </c>
      <c r="G4" s="81"/>
      <c r="H4" s="81" t="s">
        <v>5</v>
      </c>
      <c r="I4" s="81"/>
    </row>
    <row r="5" s="78" customFormat="1" ht="39.6" customHeight="1" spans="1:9">
      <c r="A5" s="81" t="s">
        <v>457</v>
      </c>
      <c r="B5" s="81"/>
      <c r="C5" s="81"/>
      <c r="D5" s="82" t="s">
        <v>458</v>
      </c>
      <c r="E5" s="83" t="s">
        <v>459</v>
      </c>
      <c r="F5" s="83" t="s">
        <v>460</v>
      </c>
      <c r="G5" s="83" t="s">
        <v>12</v>
      </c>
      <c r="H5" s="83" t="s">
        <v>461</v>
      </c>
      <c r="I5" s="83" t="s">
        <v>14</v>
      </c>
    </row>
    <row r="6" s="78" customFormat="1" ht="24.75" customHeight="1" spans="1:9">
      <c r="A6" s="81"/>
      <c r="B6" s="81"/>
      <c r="C6" s="81"/>
      <c r="D6" s="84" t="s">
        <v>458</v>
      </c>
      <c r="E6" s="85">
        <v>150</v>
      </c>
      <c r="F6" s="82">
        <v>145.65</v>
      </c>
      <c r="G6" s="82">
        <v>10</v>
      </c>
      <c r="H6" s="82">
        <f>F6/E6</f>
        <v>0.971</v>
      </c>
      <c r="I6" s="93">
        <f>G6*H6</f>
        <v>9.71</v>
      </c>
    </row>
    <row r="7" s="78" customFormat="1" ht="24.75" customHeight="1" spans="1:9">
      <c r="A7" s="81"/>
      <c r="B7" s="81"/>
      <c r="C7" s="81"/>
      <c r="D7" s="86" t="s">
        <v>462</v>
      </c>
      <c r="E7" s="85">
        <v>150</v>
      </c>
      <c r="F7" s="82">
        <v>145.65</v>
      </c>
      <c r="G7" s="82">
        <v>10</v>
      </c>
      <c r="H7" s="82">
        <f>F7/E7</f>
        <v>0.971</v>
      </c>
      <c r="I7" s="93">
        <f>G7*H7</f>
        <v>9.71</v>
      </c>
    </row>
    <row r="8" s="78" customFormat="1" ht="24.75" customHeight="1" spans="1:9">
      <c r="A8" s="81"/>
      <c r="B8" s="81"/>
      <c r="C8" s="81"/>
      <c r="D8" s="87" t="s">
        <v>463</v>
      </c>
      <c r="E8" s="81">
        <v>0</v>
      </c>
      <c r="F8" s="82">
        <v>0</v>
      </c>
      <c r="G8" s="82">
        <v>0</v>
      </c>
      <c r="H8" s="82">
        <v>0</v>
      </c>
      <c r="I8" s="82">
        <v>0</v>
      </c>
    </row>
    <row r="9" s="78" customFormat="1" ht="24.75" customHeight="1" spans="1:9">
      <c r="A9" s="81" t="s">
        <v>24</v>
      </c>
      <c r="B9" s="81" t="s">
        <v>464</v>
      </c>
      <c r="C9" s="81"/>
      <c r="D9" s="81"/>
      <c r="E9" s="81"/>
      <c r="F9" s="81" t="s">
        <v>465</v>
      </c>
      <c r="G9" s="81"/>
      <c r="H9" s="81"/>
      <c r="I9" s="81"/>
    </row>
    <row r="10" s="78" customFormat="1" ht="127.2" customHeight="1" spans="1:9">
      <c r="A10" s="88"/>
      <c r="B10" s="89" t="s">
        <v>466</v>
      </c>
      <c r="C10" s="89"/>
      <c r="D10" s="89"/>
      <c r="E10" s="89"/>
      <c r="F10" s="89" t="s">
        <v>466</v>
      </c>
      <c r="G10" s="89"/>
      <c r="H10" s="89"/>
      <c r="I10" s="89"/>
    </row>
    <row r="11" s="78" customFormat="1" ht="36" customHeight="1" spans="1:15">
      <c r="A11" s="81" t="s">
        <v>467</v>
      </c>
      <c r="B11" s="81" t="s">
        <v>29</v>
      </c>
      <c r="C11" s="81" t="s">
        <v>30</v>
      </c>
      <c r="D11" s="81" t="s">
        <v>31</v>
      </c>
      <c r="E11" s="90" t="s">
        <v>12</v>
      </c>
      <c r="F11" s="91" t="s">
        <v>32</v>
      </c>
      <c r="G11" s="91" t="s">
        <v>468</v>
      </c>
      <c r="H11" s="91" t="s">
        <v>14</v>
      </c>
      <c r="I11" s="109" t="s">
        <v>469</v>
      </c>
      <c r="O11" s="110"/>
    </row>
    <row r="12" s="78" customFormat="1" ht="36" customHeight="1" spans="1:9">
      <c r="A12" s="88"/>
      <c r="B12" s="81" t="s">
        <v>36</v>
      </c>
      <c r="C12" s="81" t="s">
        <v>37</v>
      </c>
      <c r="D12" s="92" t="s">
        <v>470</v>
      </c>
      <c r="E12" s="93">
        <v>4</v>
      </c>
      <c r="F12" s="136" t="s">
        <v>86</v>
      </c>
      <c r="G12" s="92">
        <v>5</v>
      </c>
      <c r="H12" s="92">
        <v>5</v>
      </c>
      <c r="I12" s="92"/>
    </row>
    <row r="13" s="78" customFormat="1" ht="36" customHeight="1" spans="1:9">
      <c r="A13" s="88"/>
      <c r="B13" s="81"/>
      <c r="C13" s="81"/>
      <c r="D13" s="94" t="s">
        <v>471</v>
      </c>
      <c r="E13" s="93">
        <v>4</v>
      </c>
      <c r="F13" s="94" t="s">
        <v>472</v>
      </c>
      <c r="G13" s="92">
        <v>5</v>
      </c>
      <c r="H13" s="92">
        <v>5</v>
      </c>
      <c r="I13" s="92"/>
    </row>
    <row r="14" s="78" customFormat="1" ht="36" customHeight="1" spans="1:9">
      <c r="A14" s="88"/>
      <c r="B14" s="81"/>
      <c r="C14" s="81"/>
      <c r="D14" s="94" t="s">
        <v>473</v>
      </c>
      <c r="E14" s="93">
        <v>4</v>
      </c>
      <c r="F14" s="94" t="s">
        <v>474</v>
      </c>
      <c r="G14" s="92">
        <v>4</v>
      </c>
      <c r="H14" s="92">
        <v>4</v>
      </c>
      <c r="I14" s="92"/>
    </row>
    <row r="15" s="78" customFormat="1" ht="36" customHeight="1" spans="1:9">
      <c r="A15" s="88"/>
      <c r="B15" s="81"/>
      <c r="C15" s="81"/>
      <c r="D15" s="94" t="s">
        <v>475</v>
      </c>
      <c r="E15" s="93">
        <v>5</v>
      </c>
      <c r="F15" s="94" t="s">
        <v>476</v>
      </c>
      <c r="G15" s="92">
        <v>4</v>
      </c>
      <c r="H15" s="92">
        <v>4</v>
      </c>
      <c r="I15" s="92"/>
    </row>
    <row r="16" s="78" customFormat="1" ht="36" customHeight="1" spans="1:9">
      <c r="A16" s="88"/>
      <c r="B16" s="88"/>
      <c r="C16" s="81" t="s">
        <v>46</v>
      </c>
      <c r="D16" s="95" t="s">
        <v>47</v>
      </c>
      <c r="E16" s="93">
        <v>6</v>
      </c>
      <c r="F16" s="96" t="s">
        <v>48</v>
      </c>
      <c r="G16" s="92">
        <v>4</v>
      </c>
      <c r="H16" s="92">
        <v>4</v>
      </c>
      <c r="I16" s="92"/>
    </row>
    <row r="17" s="78" customFormat="1" ht="36" customHeight="1" spans="1:9">
      <c r="A17" s="88"/>
      <c r="B17" s="88"/>
      <c r="C17" s="81" t="s">
        <v>51</v>
      </c>
      <c r="D17" s="95" t="s">
        <v>92</v>
      </c>
      <c r="E17" s="93">
        <v>6</v>
      </c>
      <c r="F17" s="96" t="s">
        <v>48</v>
      </c>
      <c r="G17" s="92">
        <v>4</v>
      </c>
      <c r="H17" s="92">
        <v>4</v>
      </c>
      <c r="I17" s="92"/>
    </row>
    <row r="18" s="78" customFormat="1" ht="36" customHeight="1" spans="1:9">
      <c r="A18" s="88"/>
      <c r="B18" s="88"/>
      <c r="C18" s="81"/>
      <c r="D18" s="95" t="s">
        <v>358</v>
      </c>
      <c r="E18" s="93">
        <v>3</v>
      </c>
      <c r="F18" s="97">
        <v>44409</v>
      </c>
      <c r="G18" s="92">
        <v>4</v>
      </c>
      <c r="H18" s="92">
        <v>4</v>
      </c>
      <c r="I18" s="92"/>
    </row>
    <row r="19" s="78" customFormat="1" ht="36" customHeight="1" spans="1:9">
      <c r="A19" s="88"/>
      <c r="B19" s="88"/>
      <c r="C19" s="81"/>
      <c r="D19" s="98" t="s">
        <v>360</v>
      </c>
      <c r="E19" s="93">
        <v>3</v>
      </c>
      <c r="F19" s="99">
        <v>44499</v>
      </c>
      <c r="G19" s="92">
        <v>4</v>
      </c>
      <c r="H19" s="92">
        <v>4</v>
      </c>
      <c r="I19" s="92"/>
    </row>
    <row r="20" s="78" customFormat="1" ht="36" customHeight="1" spans="1:9">
      <c r="A20" s="88"/>
      <c r="B20" s="88"/>
      <c r="C20" s="81" t="s">
        <v>57</v>
      </c>
      <c r="D20" s="98" t="s">
        <v>477</v>
      </c>
      <c r="E20" s="93">
        <v>5</v>
      </c>
      <c r="F20" s="96" t="s">
        <v>478</v>
      </c>
      <c r="G20" s="92">
        <v>4</v>
      </c>
      <c r="H20" s="92">
        <v>4</v>
      </c>
      <c r="I20" s="92"/>
    </row>
    <row r="21" s="78" customFormat="1" ht="36" customHeight="1" spans="1:9">
      <c r="A21" s="88"/>
      <c r="B21" s="88"/>
      <c r="C21" s="81"/>
      <c r="D21" s="98" t="s">
        <v>479</v>
      </c>
      <c r="E21" s="93">
        <v>5</v>
      </c>
      <c r="F21" s="96" t="s">
        <v>480</v>
      </c>
      <c r="G21" s="92">
        <v>4</v>
      </c>
      <c r="H21" s="92">
        <v>4</v>
      </c>
      <c r="I21" s="92"/>
    </row>
    <row r="22" s="78" customFormat="1" ht="36" customHeight="1" spans="1:9">
      <c r="A22" s="88"/>
      <c r="B22" s="88"/>
      <c r="C22" s="81"/>
      <c r="D22" s="96" t="s">
        <v>481</v>
      </c>
      <c r="E22" s="93">
        <v>5</v>
      </c>
      <c r="F22" s="96" t="s">
        <v>482</v>
      </c>
      <c r="G22" s="92">
        <v>4</v>
      </c>
      <c r="H22" s="92">
        <v>4</v>
      </c>
      <c r="I22" s="92"/>
    </row>
    <row r="23" s="78" customFormat="1" ht="36" customHeight="1" spans="1:9">
      <c r="A23" s="88"/>
      <c r="B23" s="81" t="s">
        <v>62</v>
      </c>
      <c r="C23" s="81" t="s">
        <v>63</v>
      </c>
      <c r="D23" s="100" t="s">
        <v>367</v>
      </c>
      <c r="E23" s="93">
        <v>15</v>
      </c>
      <c r="F23" s="96" t="s">
        <v>247</v>
      </c>
      <c r="G23" s="92">
        <v>15</v>
      </c>
      <c r="H23" s="92">
        <v>15</v>
      </c>
      <c r="I23" s="92"/>
    </row>
    <row r="24" s="78" customFormat="1" ht="36" customHeight="1" spans="1:9">
      <c r="A24" s="88"/>
      <c r="B24" s="88"/>
      <c r="C24" s="81" t="s">
        <v>68</v>
      </c>
      <c r="D24" s="96" t="s">
        <v>483</v>
      </c>
      <c r="E24" s="101">
        <v>15</v>
      </c>
      <c r="F24" s="102" t="s">
        <v>484</v>
      </c>
      <c r="G24" s="92">
        <v>15</v>
      </c>
      <c r="H24" s="92">
        <v>15</v>
      </c>
      <c r="I24" s="92"/>
    </row>
    <row r="25" s="78" customFormat="1" ht="36" customHeight="1" spans="1:9">
      <c r="A25" s="88"/>
      <c r="B25" s="81" t="s">
        <v>71</v>
      </c>
      <c r="C25" s="81" t="s">
        <v>485</v>
      </c>
      <c r="D25" s="95" t="s">
        <v>145</v>
      </c>
      <c r="E25" s="101">
        <v>10</v>
      </c>
      <c r="F25" s="102" t="s">
        <v>53</v>
      </c>
      <c r="G25" s="92">
        <v>10</v>
      </c>
      <c r="H25" s="93">
        <v>10</v>
      </c>
      <c r="I25" s="92"/>
    </row>
    <row r="26" s="78" customFormat="1" ht="39" customHeight="1" spans="1:9">
      <c r="A26" s="103" t="s">
        <v>73</v>
      </c>
      <c r="B26" s="104"/>
      <c r="C26" s="104"/>
      <c r="D26" s="105"/>
      <c r="E26" s="93">
        <f>SUM(E12:E25)+G6</f>
        <v>100</v>
      </c>
      <c r="F26" s="106"/>
      <c r="G26" s="107"/>
      <c r="H26" s="93">
        <f>SUM(H12:H25)+I6</f>
        <v>95.71</v>
      </c>
      <c r="I26" s="92"/>
    </row>
    <row r="27" s="78" customFormat="1" ht="26.25" customHeight="1" spans="1:4">
      <c r="A27" s="108"/>
      <c r="B27" s="108"/>
      <c r="C27" s="108"/>
      <c r="D27" s="108"/>
    </row>
  </sheetData>
  <mergeCells count="24">
    <mergeCell ref="A1:I1"/>
    <mergeCell ref="A2:I2"/>
    <mergeCell ref="A3:C3"/>
    <mergeCell ref="D3:E3"/>
    <mergeCell ref="F3:G3"/>
    <mergeCell ref="H3:I3"/>
    <mergeCell ref="A4:C4"/>
    <mergeCell ref="D4:E4"/>
    <mergeCell ref="F4:G4"/>
    <mergeCell ref="H4:I4"/>
    <mergeCell ref="B9:E9"/>
    <mergeCell ref="F9:I9"/>
    <mergeCell ref="B10:E10"/>
    <mergeCell ref="F10:I10"/>
    <mergeCell ref="A26:D26"/>
    <mergeCell ref="F26:G26"/>
    <mergeCell ref="A9:A10"/>
    <mergeCell ref="A11:A25"/>
    <mergeCell ref="B12:B22"/>
    <mergeCell ref="B23:B24"/>
    <mergeCell ref="C12:C15"/>
    <mergeCell ref="C17:C19"/>
    <mergeCell ref="C20:C22"/>
    <mergeCell ref="A5:C8"/>
  </mergeCells>
  <pageMargins left="0.75" right="0.75" top="1" bottom="1" header="0.5" footer="0.5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6"/>
  <sheetViews>
    <sheetView zoomScale="55" zoomScaleNormal="55" workbookViewId="0">
      <selection activeCell="F6" sqref="F6:G6"/>
    </sheetView>
  </sheetViews>
  <sheetFormatPr defaultColWidth="9" defaultRowHeight="13.5"/>
  <cols>
    <col min="1" max="1" width="6.25833333333333" style="1" customWidth="1"/>
    <col min="2" max="2" width="16.125" style="2" customWidth="1"/>
    <col min="3" max="3" width="22.2583333333333" style="1" customWidth="1"/>
    <col min="4" max="4" width="38.7583333333333" style="1" customWidth="1"/>
    <col min="5" max="5" width="20.2583333333333" style="1" customWidth="1"/>
    <col min="6" max="9" width="15.875" style="1" customWidth="1"/>
    <col min="10" max="10" width="21.125" style="1" customWidth="1"/>
    <col min="11" max="11" width="17.2583333333333" style="1" customWidth="1"/>
    <col min="12" max="12" width="18.2583333333333" style="1" customWidth="1"/>
    <col min="13" max="16384" width="9" style="1"/>
  </cols>
  <sheetData>
    <row r="1" s="1" customFormat="1" ht="45" customHeight="1" spans="1:10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</row>
    <row r="2" s="1" customFormat="1" ht="25.5" customHeight="1" spans="1:10">
      <c r="A2" s="65" t="s">
        <v>453</v>
      </c>
      <c r="B2" s="65"/>
      <c r="C2" s="65"/>
      <c r="D2" s="65"/>
      <c r="E2" s="65"/>
      <c r="F2" s="65"/>
      <c r="G2" s="65"/>
      <c r="H2" s="5"/>
      <c r="I2" s="5"/>
      <c r="J2" s="5"/>
    </row>
    <row r="3" s="1" customFormat="1" ht="62.25" customHeight="1" spans="1:10">
      <c r="A3" s="6" t="s">
        <v>2</v>
      </c>
      <c r="B3" s="6"/>
      <c r="C3" s="6"/>
      <c r="D3" s="6" t="s">
        <v>486</v>
      </c>
      <c r="E3" s="6"/>
      <c r="F3" s="6" t="s">
        <v>455</v>
      </c>
      <c r="G3" s="7" t="s">
        <v>456</v>
      </c>
      <c r="H3" s="8"/>
      <c r="I3" s="8"/>
      <c r="J3" s="25"/>
    </row>
    <row r="4" s="1" customFormat="1" ht="36.75" customHeight="1" spans="1:10">
      <c r="A4" s="6" t="s">
        <v>4</v>
      </c>
      <c r="B4" s="6"/>
      <c r="C4" s="6"/>
      <c r="D4" s="6" t="s">
        <v>5</v>
      </c>
      <c r="E4" s="6"/>
      <c r="F4" s="6" t="s">
        <v>6</v>
      </c>
      <c r="G4" s="6" t="s">
        <v>5</v>
      </c>
      <c r="H4" s="6"/>
      <c r="I4" s="6"/>
      <c r="J4" s="6"/>
    </row>
    <row r="5" s="1" customFormat="1" ht="38.65" customHeight="1" spans="1:10">
      <c r="A5" s="6" t="s">
        <v>457</v>
      </c>
      <c r="B5" s="6"/>
      <c r="C5" s="6"/>
      <c r="D5" s="6" t="s">
        <v>487</v>
      </c>
      <c r="E5" s="66" t="s">
        <v>459</v>
      </c>
      <c r="F5" s="67" t="s">
        <v>460</v>
      </c>
      <c r="G5" s="67"/>
      <c r="H5" s="67" t="s">
        <v>12</v>
      </c>
      <c r="I5" s="67" t="s">
        <v>461</v>
      </c>
      <c r="J5" s="67" t="s">
        <v>14</v>
      </c>
    </row>
    <row r="6" s="1" customFormat="1" ht="24.75" customHeight="1" spans="1:10">
      <c r="A6" s="6"/>
      <c r="B6" s="6"/>
      <c r="C6" s="6"/>
      <c r="D6" s="9" t="s">
        <v>488</v>
      </c>
      <c r="E6" s="68">
        <v>145</v>
      </c>
      <c r="F6" s="68">
        <v>136.44</v>
      </c>
      <c r="G6" s="68"/>
      <c r="H6" s="68">
        <v>10</v>
      </c>
      <c r="I6" s="26">
        <f>F6/E6</f>
        <v>0.940965517241379</v>
      </c>
      <c r="J6" s="68">
        <f t="shared" ref="J6:J8" si="0">I6*H6</f>
        <v>9.40965517241379</v>
      </c>
    </row>
    <row r="7" s="1" customFormat="1" ht="24.75" customHeight="1" spans="1:10">
      <c r="A7" s="6"/>
      <c r="B7" s="6"/>
      <c r="C7" s="6"/>
      <c r="D7" s="9" t="s">
        <v>489</v>
      </c>
      <c r="E7" s="68">
        <v>145</v>
      </c>
      <c r="F7" s="68">
        <v>136.44</v>
      </c>
      <c r="G7" s="68"/>
      <c r="H7" s="68">
        <v>10</v>
      </c>
      <c r="I7" s="26">
        <f>F7/E7</f>
        <v>0.940965517241379</v>
      </c>
      <c r="J7" s="68">
        <f t="shared" si="0"/>
        <v>9.40965517241379</v>
      </c>
    </row>
    <row r="8" s="1" customFormat="1" ht="24.75" customHeight="1" spans="1:10">
      <c r="A8" s="6"/>
      <c r="B8" s="6"/>
      <c r="C8" s="6"/>
      <c r="D8" s="9" t="s">
        <v>490</v>
      </c>
      <c r="E8" s="68">
        <v>0</v>
      </c>
      <c r="F8" s="68">
        <v>0</v>
      </c>
      <c r="G8" s="68"/>
      <c r="H8" s="68">
        <v>0</v>
      </c>
      <c r="I8" s="26">
        <v>0</v>
      </c>
      <c r="J8" s="68">
        <f t="shared" si="0"/>
        <v>0</v>
      </c>
    </row>
    <row r="9" s="1" customFormat="1" ht="31.15" customHeight="1" spans="1:10">
      <c r="A9" s="69" t="s">
        <v>24</v>
      </c>
      <c r="B9" s="6" t="s">
        <v>464</v>
      </c>
      <c r="C9" s="6"/>
      <c r="D9" s="6"/>
      <c r="E9" s="6"/>
      <c r="F9" s="6" t="s">
        <v>465</v>
      </c>
      <c r="G9" s="6"/>
      <c r="H9" s="6"/>
      <c r="I9" s="6"/>
      <c r="J9" s="6"/>
    </row>
    <row r="10" s="1" customFormat="1" ht="175.9" customHeight="1" spans="1:10">
      <c r="A10" s="70"/>
      <c r="B10" s="13" t="s">
        <v>491</v>
      </c>
      <c r="C10" s="13"/>
      <c r="D10" s="13"/>
      <c r="E10" s="13"/>
      <c r="F10" s="13" t="s">
        <v>492</v>
      </c>
      <c r="G10" s="13"/>
      <c r="H10" s="13"/>
      <c r="I10" s="13"/>
      <c r="J10" s="13"/>
    </row>
    <row r="11" s="1" customFormat="1" ht="36" customHeight="1" spans="1:10">
      <c r="A11" s="6" t="s">
        <v>467</v>
      </c>
      <c r="B11" s="6" t="s">
        <v>29</v>
      </c>
      <c r="C11" s="6" t="s">
        <v>30</v>
      </c>
      <c r="D11" s="6" t="s">
        <v>31</v>
      </c>
      <c r="E11" s="6" t="s">
        <v>12</v>
      </c>
      <c r="F11" s="67" t="s">
        <v>32</v>
      </c>
      <c r="G11" s="67" t="s">
        <v>468</v>
      </c>
      <c r="H11" s="67" t="s">
        <v>14</v>
      </c>
      <c r="I11" s="77" t="s">
        <v>469</v>
      </c>
      <c r="J11" s="77"/>
    </row>
    <row r="12" s="1" customFormat="1" ht="33" customHeight="1" spans="1:10">
      <c r="A12" s="71"/>
      <c r="B12" s="6" t="s">
        <v>493</v>
      </c>
      <c r="C12" s="72" t="s">
        <v>37</v>
      </c>
      <c r="D12" s="13" t="s">
        <v>494</v>
      </c>
      <c r="E12" s="13">
        <v>6</v>
      </c>
      <c r="F12" s="13" t="s">
        <v>495</v>
      </c>
      <c r="G12" s="13" t="s">
        <v>496</v>
      </c>
      <c r="H12" s="13">
        <v>6</v>
      </c>
      <c r="I12" s="7" t="s">
        <v>497</v>
      </c>
      <c r="J12" s="25"/>
    </row>
    <row r="13" s="1" customFormat="1" ht="33" customHeight="1" spans="1:10">
      <c r="A13" s="71"/>
      <c r="B13" s="73"/>
      <c r="C13" s="74"/>
      <c r="D13" s="13" t="s">
        <v>498</v>
      </c>
      <c r="E13" s="13">
        <v>6</v>
      </c>
      <c r="F13" s="13" t="s">
        <v>499</v>
      </c>
      <c r="G13" s="13" t="s">
        <v>500</v>
      </c>
      <c r="H13" s="13">
        <v>6</v>
      </c>
      <c r="I13" s="7" t="s">
        <v>497</v>
      </c>
      <c r="J13" s="25"/>
    </row>
    <row r="14" s="1" customFormat="1" ht="33" customHeight="1" spans="1:10">
      <c r="A14" s="71"/>
      <c r="B14" s="73"/>
      <c r="C14" s="75"/>
      <c r="D14" s="13" t="s">
        <v>501</v>
      </c>
      <c r="E14" s="13">
        <v>6</v>
      </c>
      <c r="F14" s="13" t="s">
        <v>502</v>
      </c>
      <c r="G14" s="13" t="s">
        <v>503</v>
      </c>
      <c r="H14" s="13">
        <v>6</v>
      </c>
      <c r="I14" s="7" t="s">
        <v>497</v>
      </c>
      <c r="J14" s="25"/>
    </row>
    <row r="15" s="1" customFormat="1" ht="36" customHeight="1" spans="1:10">
      <c r="A15" s="71"/>
      <c r="B15" s="73"/>
      <c r="C15" s="6" t="s">
        <v>46</v>
      </c>
      <c r="D15" s="13" t="s">
        <v>47</v>
      </c>
      <c r="E15" s="13">
        <v>6</v>
      </c>
      <c r="F15" s="13" t="s">
        <v>48</v>
      </c>
      <c r="G15" s="76">
        <v>1</v>
      </c>
      <c r="H15" s="13">
        <v>6</v>
      </c>
      <c r="I15" s="7" t="s">
        <v>497</v>
      </c>
      <c r="J15" s="25"/>
    </row>
    <row r="16" s="1" customFormat="1" ht="36" customHeight="1" spans="1:10">
      <c r="A16" s="71"/>
      <c r="B16" s="73"/>
      <c r="C16" s="72" t="s">
        <v>51</v>
      </c>
      <c r="D16" s="13" t="s">
        <v>92</v>
      </c>
      <c r="E16" s="13">
        <v>6</v>
      </c>
      <c r="F16" s="13" t="s">
        <v>48</v>
      </c>
      <c r="G16" s="76">
        <v>1</v>
      </c>
      <c r="H16" s="13">
        <v>6</v>
      </c>
      <c r="I16" s="7" t="s">
        <v>497</v>
      </c>
      <c r="J16" s="25"/>
    </row>
    <row r="17" s="1" customFormat="1" ht="36" customHeight="1" spans="1:10">
      <c r="A17" s="71"/>
      <c r="B17" s="73"/>
      <c r="C17" s="74"/>
      <c r="D17" s="13" t="s">
        <v>358</v>
      </c>
      <c r="E17" s="13">
        <v>7</v>
      </c>
      <c r="F17" s="18">
        <v>44228</v>
      </c>
      <c r="G17" s="18">
        <v>44228</v>
      </c>
      <c r="H17" s="13">
        <v>7</v>
      </c>
      <c r="I17" s="7" t="s">
        <v>497</v>
      </c>
      <c r="J17" s="25"/>
    </row>
    <row r="18" s="1" customFormat="1" ht="36" customHeight="1" spans="1:10">
      <c r="A18" s="71"/>
      <c r="B18" s="73"/>
      <c r="C18" s="75"/>
      <c r="D18" s="20" t="s">
        <v>360</v>
      </c>
      <c r="E18" s="13">
        <v>7</v>
      </c>
      <c r="F18" s="21">
        <v>44348</v>
      </c>
      <c r="G18" s="21">
        <v>44348</v>
      </c>
      <c r="H18" s="13">
        <v>7</v>
      </c>
      <c r="I18" s="7" t="s">
        <v>497</v>
      </c>
      <c r="J18" s="25"/>
    </row>
    <row r="19" s="1" customFormat="1" ht="58.15" customHeight="1" spans="1:10">
      <c r="A19" s="71"/>
      <c r="B19" s="73"/>
      <c r="C19" s="6" t="s">
        <v>57</v>
      </c>
      <c r="D19" s="13" t="s">
        <v>504</v>
      </c>
      <c r="E19" s="13">
        <v>6</v>
      </c>
      <c r="F19" s="13" t="s">
        <v>505</v>
      </c>
      <c r="G19" s="13" t="s">
        <v>506</v>
      </c>
      <c r="H19" s="13">
        <v>6</v>
      </c>
      <c r="I19" s="7" t="s">
        <v>507</v>
      </c>
      <c r="J19" s="25"/>
    </row>
    <row r="20" s="1" customFormat="1" ht="48.6" customHeight="1" spans="1:10">
      <c r="A20" s="71"/>
      <c r="B20" s="6" t="s">
        <v>508</v>
      </c>
      <c r="C20" s="72" t="s">
        <v>63</v>
      </c>
      <c r="D20" s="13" t="s">
        <v>367</v>
      </c>
      <c r="E20" s="13">
        <v>15</v>
      </c>
      <c r="F20" s="13" t="s">
        <v>247</v>
      </c>
      <c r="G20" s="21" t="s">
        <v>509</v>
      </c>
      <c r="H20" s="13">
        <v>15</v>
      </c>
      <c r="I20" s="7" t="s">
        <v>510</v>
      </c>
      <c r="J20" s="25"/>
    </row>
    <row r="21" s="1" customFormat="1" ht="36" customHeight="1" spans="1:10">
      <c r="A21" s="71"/>
      <c r="B21" s="73"/>
      <c r="C21" s="6" t="s">
        <v>68</v>
      </c>
      <c r="D21" s="13" t="s">
        <v>511</v>
      </c>
      <c r="E21" s="13">
        <v>15</v>
      </c>
      <c r="F21" s="13" t="s">
        <v>484</v>
      </c>
      <c r="G21" s="13" t="s">
        <v>512</v>
      </c>
      <c r="H21" s="13">
        <v>15</v>
      </c>
      <c r="I21" s="7" t="s">
        <v>497</v>
      </c>
      <c r="J21" s="25"/>
    </row>
    <row r="22" s="1" customFormat="1" ht="36" customHeight="1" spans="1:10">
      <c r="A22" s="71"/>
      <c r="B22" s="6" t="s">
        <v>513</v>
      </c>
      <c r="C22" s="6" t="s">
        <v>485</v>
      </c>
      <c r="D22" s="13" t="s">
        <v>145</v>
      </c>
      <c r="E22" s="13">
        <v>10</v>
      </c>
      <c r="F22" s="13" t="s">
        <v>53</v>
      </c>
      <c r="G22" s="21" t="s">
        <v>514</v>
      </c>
      <c r="H22" s="13">
        <v>10</v>
      </c>
      <c r="I22" s="7" t="s">
        <v>515</v>
      </c>
      <c r="J22" s="25"/>
    </row>
    <row r="23" s="1" customFormat="1" ht="13.9" customHeight="1" spans="2:2">
      <c r="B23" s="2"/>
    </row>
    <row r="24" s="1" customFormat="1" ht="13.9" customHeight="1" spans="2:2">
      <c r="B24" s="2"/>
    </row>
    <row r="25" s="1" customFormat="1" ht="13.9" customHeight="1" spans="2:2">
      <c r="B25" s="2"/>
    </row>
    <row r="26" s="1" customFormat="1" ht="13.9" customHeight="1" spans="2:2">
      <c r="B26" s="2"/>
    </row>
    <row r="27" s="1" customFormat="1" ht="13.9" customHeight="1" spans="2:2">
      <c r="B27" s="2"/>
    </row>
    <row r="28" s="1" customFormat="1" ht="13.9" customHeight="1" spans="2:2">
      <c r="B28" s="2"/>
    </row>
    <row r="29" s="1" customFormat="1" ht="13.9" customHeight="1" spans="2:2">
      <c r="B29" s="2"/>
    </row>
    <row r="30" s="1" customFormat="1" ht="13.9" customHeight="1" spans="2:2">
      <c r="B30" s="2"/>
    </row>
    <row r="31" s="1" customFormat="1" ht="13.9" customHeight="1" spans="2:2">
      <c r="B31" s="2"/>
    </row>
    <row r="32" s="1" customFormat="1" ht="13.9" customHeight="1" spans="2:2">
      <c r="B32" s="2"/>
    </row>
    <row r="33" s="1" customFormat="1" ht="13.9" customHeight="1" spans="2:2">
      <c r="B33" s="2"/>
    </row>
    <row r="34" s="1" customFormat="1" ht="13.9" customHeight="1" spans="2:2">
      <c r="B34" s="2"/>
    </row>
    <row r="35" s="1" customFormat="1" ht="13.9" customHeight="1" spans="2:2">
      <c r="B35" s="2"/>
    </row>
    <row r="36" s="1" customFormat="1" ht="13.9" customHeight="1" spans="2:2">
      <c r="B36" s="2"/>
    </row>
    <row r="37" s="1" customFormat="1" ht="13.9" customHeight="1" spans="2:2">
      <c r="B37" s="2"/>
    </row>
    <row r="38" s="1" customFormat="1" ht="13.9" customHeight="1" spans="2:2">
      <c r="B38" s="2"/>
    </row>
    <row r="39" s="1" customFormat="1" ht="13.9" customHeight="1" spans="2:2">
      <c r="B39" s="2"/>
    </row>
    <row r="40" s="1" customFormat="1" ht="13.9" customHeight="1" spans="2:2">
      <c r="B40" s="2"/>
    </row>
    <row r="41" s="1" customFormat="1" ht="13.9" customHeight="1" spans="2:2">
      <c r="B41" s="2"/>
    </row>
    <row r="42" s="1" customFormat="1" ht="13.9" customHeight="1" spans="2:2">
      <c r="B42" s="2"/>
    </row>
    <row r="43" s="1" customFormat="1" ht="13.9" customHeight="1" spans="2:2">
      <c r="B43" s="2"/>
    </row>
    <row r="44" s="1" customFormat="1" ht="13.9" customHeight="1" spans="2:2">
      <c r="B44" s="2"/>
    </row>
    <row r="45" s="1" customFormat="1" ht="13.9" customHeight="1" spans="2:2">
      <c r="B45" s="2"/>
    </row>
    <row r="46" s="1" customFormat="1" ht="13.9" customHeight="1" spans="2:2">
      <c r="B46" s="2"/>
    </row>
    <row r="47" s="1" customFormat="1" ht="13.9" customHeight="1" spans="2:2">
      <c r="B47" s="2"/>
    </row>
    <row r="48" s="1" customFormat="1" ht="13.9" customHeight="1" spans="2:2">
      <c r="B48" s="2"/>
    </row>
    <row r="49" s="1" customFormat="1" ht="13.9" customHeight="1" spans="2:2">
      <c r="B49" s="2"/>
    </row>
    <row r="50" s="1" customFormat="1" ht="13.9" customHeight="1" spans="2:2">
      <c r="B50" s="2"/>
    </row>
    <row r="51" s="1" customFormat="1" ht="13.9" customHeight="1" spans="2:2">
      <c r="B51" s="2"/>
    </row>
    <row r="52" s="1" customFormat="1" ht="13.9" customHeight="1" spans="2:2">
      <c r="B52" s="2"/>
    </row>
    <row r="53" s="1" customFormat="1" ht="13.9" customHeight="1" spans="2:2">
      <c r="B53" s="2"/>
    </row>
    <row r="54" s="1" customFormat="1" ht="13.9" customHeight="1" spans="2:2">
      <c r="B54" s="2"/>
    </row>
    <row r="55" s="1" customFormat="1" ht="13.9" customHeight="1" spans="2:2">
      <c r="B55" s="2"/>
    </row>
    <row r="56" s="1" customFormat="1" ht="13.9" customHeight="1" spans="2:2">
      <c r="B56" s="2"/>
    </row>
  </sheetData>
  <mergeCells count="35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A9:A10"/>
    <mergeCell ref="A11:A22"/>
    <mergeCell ref="B12:B19"/>
    <mergeCell ref="B20:B21"/>
    <mergeCell ref="C12:C14"/>
    <mergeCell ref="C16:C18"/>
    <mergeCell ref="A5:C8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zoomScale="70" zoomScaleNormal="70" workbookViewId="0">
      <selection activeCell="F7" sqref="F7:G7"/>
    </sheetView>
  </sheetViews>
  <sheetFormatPr defaultColWidth="8.89166666666667" defaultRowHeight="13.5"/>
  <cols>
    <col min="4" max="10" width="16.4416666666667" customWidth="1"/>
  </cols>
  <sheetData>
    <row r="1" ht="38.25" spans="1:10">
      <c r="A1" s="29" t="s">
        <v>0</v>
      </c>
      <c r="B1" s="30"/>
      <c r="C1" s="30"/>
      <c r="D1" s="30"/>
      <c r="E1" s="30"/>
      <c r="F1" s="30"/>
      <c r="G1" s="30"/>
      <c r="H1" s="30"/>
      <c r="I1" s="30"/>
      <c r="J1" s="30"/>
    </row>
    <row r="2" ht="19.5" spans="1:10">
      <c r="A2" s="31" t="s">
        <v>453</v>
      </c>
      <c r="B2" s="31"/>
      <c r="C2" s="31"/>
      <c r="D2" s="31"/>
      <c r="E2" s="31"/>
      <c r="F2" s="31"/>
      <c r="G2" s="31"/>
      <c r="H2" s="32"/>
      <c r="I2" s="32"/>
      <c r="J2" s="32"/>
    </row>
    <row r="3" ht="28.5" spans="1:10">
      <c r="A3" s="33" t="s">
        <v>2</v>
      </c>
      <c r="B3" s="33"/>
      <c r="C3" s="33"/>
      <c r="D3" s="33" t="s">
        <v>516</v>
      </c>
      <c r="E3" s="33"/>
      <c r="F3" s="33" t="s">
        <v>455</v>
      </c>
      <c r="G3" s="34" t="s">
        <v>456</v>
      </c>
      <c r="H3" s="35"/>
      <c r="I3" s="35"/>
      <c r="J3" s="58"/>
    </row>
    <row r="4" ht="14.25" spans="1:10">
      <c r="A4" s="33" t="s">
        <v>4</v>
      </c>
      <c r="B4" s="33"/>
      <c r="C4" s="33"/>
      <c r="D4" s="33" t="s">
        <v>5</v>
      </c>
      <c r="E4" s="33"/>
      <c r="F4" s="33" t="s">
        <v>6</v>
      </c>
      <c r="G4" s="33" t="s">
        <v>5</v>
      </c>
      <c r="H4" s="33"/>
      <c r="I4" s="33"/>
      <c r="J4" s="33"/>
    </row>
    <row r="5" ht="14.25" spans="1:10">
      <c r="A5" s="33" t="s">
        <v>457</v>
      </c>
      <c r="B5" s="33"/>
      <c r="C5" s="33"/>
      <c r="D5" s="33" t="s">
        <v>487</v>
      </c>
      <c r="E5" s="36" t="s">
        <v>459</v>
      </c>
      <c r="F5" s="37" t="s">
        <v>460</v>
      </c>
      <c r="G5" s="37"/>
      <c r="H5" s="37" t="s">
        <v>12</v>
      </c>
      <c r="I5" s="37" t="s">
        <v>461</v>
      </c>
      <c r="J5" s="37" t="s">
        <v>14</v>
      </c>
    </row>
    <row r="6" ht="14.25" spans="1:10">
      <c r="A6" s="33"/>
      <c r="B6" s="33"/>
      <c r="C6" s="33"/>
      <c r="D6" s="38" t="s">
        <v>488</v>
      </c>
      <c r="E6" s="37">
        <v>385</v>
      </c>
      <c r="F6" s="37">
        <v>367</v>
      </c>
      <c r="G6" s="37"/>
      <c r="H6" s="37">
        <v>10</v>
      </c>
      <c r="I6" s="59">
        <f>F6/E6</f>
        <v>0.953246753246753</v>
      </c>
      <c r="J6" s="37">
        <f t="shared" ref="J6:J8" si="0">I6*H6</f>
        <v>9.53246753246753</v>
      </c>
    </row>
    <row r="7" ht="28.5" spans="1:10">
      <c r="A7" s="33"/>
      <c r="B7" s="33"/>
      <c r="C7" s="33"/>
      <c r="D7" s="38" t="s">
        <v>489</v>
      </c>
      <c r="E7" s="37">
        <v>385</v>
      </c>
      <c r="F7" s="37">
        <v>367</v>
      </c>
      <c r="G7" s="37"/>
      <c r="H7" s="37">
        <v>10</v>
      </c>
      <c r="I7" s="59">
        <f>F7/E7</f>
        <v>0.953246753246753</v>
      </c>
      <c r="J7" s="37">
        <f t="shared" si="0"/>
        <v>9.53246753246753</v>
      </c>
    </row>
    <row r="8" ht="28.5" spans="1:10">
      <c r="A8" s="33"/>
      <c r="B8" s="33"/>
      <c r="C8" s="33"/>
      <c r="D8" s="38" t="s">
        <v>490</v>
      </c>
      <c r="E8" s="37">
        <v>0</v>
      </c>
      <c r="F8" s="37">
        <v>0</v>
      </c>
      <c r="G8" s="37"/>
      <c r="H8" s="37">
        <v>0</v>
      </c>
      <c r="I8" s="59">
        <v>0</v>
      </c>
      <c r="J8" s="37">
        <f t="shared" si="0"/>
        <v>0</v>
      </c>
    </row>
    <row r="9" ht="14.25" spans="1:10">
      <c r="A9" s="39" t="s">
        <v>24</v>
      </c>
      <c r="B9" s="40" t="s">
        <v>464</v>
      </c>
      <c r="C9" s="40"/>
      <c r="D9" s="40"/>
      <c r="E9" s="40"/>
      <c r="F9" s="40" t="s">
        <v>465</v>
      </c>
      <c r="G9" s="40"/>
      <c r="H9" s="40"/>
      <c r="I9" s="40"/>
      <c r="J9" s="40"/>
    </row>
    <row r="10" ht="14.25" spans="1:10">
      <c r="A10" s="41"/>
      <c r="B10" s="42" t="s">
        <v>517</v>
      </c>
      <c r="C10" s="42"/>
      <c r="D10" s="42"/>
      <c r="E10" s="42"/>
      <c r="F10" s="42" t="s">
        <v>518</v>
      </c>
      <c r="G10" s="42"/>
      <c r="H10" s="42"/>
      <c r="I10" s="42"/>
      <c r="J10" s="42"/>
    </row>
    <row r="11" ht="14.25" spans="1:10">
      <c r="A11" s="33" t="s">
        <v>467</v>
      </c>
      <c r="B11" s="33" t="s">
        <v>29</v>
      </c>
      <c r="C11" s="33" t="s">
        <v>30</v>
      </c>
      <c r="D11" s="33" t="s">
        <v>31</v>
      </c>
      <c r="E11" s="33" t="s">
        <v>12</v>
      </c>
      <c r="F11" s="43" t="s">
        <v>32</v>
      </c>
      <c r="G11" s="43" t="s">
        <v>468</v>
      </c>
      <c r="H11" s="43" t="s">
        <v>14</v>
      </c>
      <c r="I11" s="60" t="s">
        <v>469</v>
      </c>
      <c r="J11" s="60"/>
    </row>
    <row r="12" ht="27" spans="1:10">
      <c r="A12" s="44"/>
      <c r="B12" s="45" t="s">
        <v>493</v>
      </c>
      <c r="C12" s="46" t="s">
        <v>37</v>
      </c>
      <c r="D12" s="47" t="s">
        <v>519</v>
      </c>
      <c r="E12" s="45">
        <v>6</v>
      </c>
      <c r="F12" s="47" t="s">
        <v>520</v>
      </c>
      <c r="G12" s="47" t="s">
        <v>521</v>
      </c>
      <c r="H12" s="45">
        <v>6</v>
      </c>
      <c r="I12" s="61" t="s">
        <v>497</v>
      </c>
      <c r="J12" s="62"/>
    </row>
    <row r="13" ht="27" spans="1:10">
      <c r="A13" s="44"/>
      <c r="B13" s="45"/>
      <c r="C13" s="48"/>
      <c r="D13" s="47" t="s">
        <v>519</v>
      </c>
      <c r="E13" s="45">
        <v>6</v>
      </c>
      <c r="F13" s="47" t="s">
        <v>522</v>
      </c>
      <c r="G13" s="47" t="s">
        <v>523</v>
      </c>
      <c r="H13" s="45">
        <v>6</v>
      </c>
      <c r="I13" s="61" t="s">
        <v>497</v>
      </c>
      <c r="J13" s="62"/>
    </row>
    <row r="14" ht="27" spans="1:10">
      <c r="A14" s="44"/>
      <c r="B14" s="49"/>
      <c r="C14" s="48"/>
      <c r="D14" s="47" t="s">
        <v>498</v>
      </c>
      <c r="E14" s="45">
        <v>6</v>
      </c>
      <c r="F14" s="47" t="s">
        <v>499</v>
      </c>
      <c r="G14" s="47" t="s">
        <v>500</v>
      </c>
      <c r="H14" s="45">
        <v>6</v>
      </c>
      <c r="I14" s="61" t="s">
        <v>497</v>
      </c>
      <c r="J14" s="62"/>
    </row>
    <row r="15" ht="27" spans="1:10">
      <c r="A15" s="44"/>
      <c r="B15" s="49"/>
      <c r="C15" s="45" t="s">
        <v>46</v>
      </c>
      <c r="D15" s="47" t="s">
        <v>47</v>
      </c>
      <c r="E15" s="45">
        <v>6</v>
      </c>
      <c r="F15" s="47" t="s">
        <v>48</v>
      </c>
      <c r="G15" s="50" t="s">
        <v>514</v>
      </c>
      <c r="H15" s="45">
        <v>6</v>
      </c>
      <c r="I15" s="61" t="s">
        <v>524</v>
      </c>
      <c r="J15" s="62"/>
    </row>
    <row r="16" ht="27" spans="1:10">
      <c r="A16" s="44"/>
      <c r="B16" s="49"/>
      <c r="C16" s="46" t="s">
        <v>51</v>
      </c>
      <c r="D16" s="47" t="s">
        <v>92</v>
      </c>
      <c r="E16" s="45">
        <v>6</v>
      </c>
      <c r="F16" s="47" t="s">
        <v>48</v>
      </c>
      <c r="G16" s="50">
        <v>1</v>
      </c>
      <c r="H16" s="45">
        <v>6</v>
      </c>
      <c r="I16" s="61" t="s">
        <v>497</v>
      </c>
      <c r="J16" s="62"/>
    </row>
    <row r="17" ht="27" spans="1:10">
      <c r="A17" s="44"/>
      <c r="B17" s="49"/>
      <c r="C17" s="48"/>
      <c r="D17" s="47" t="s">
        <v>358</v>
      </c>
      <c r="E17" s="45">
        <v>6</v>
      </c>
      <c r="F17" s="51">
        <v>44228</v>
      </c>
      <c r="G17" s="51">
        <v>44228</v>
      </c>
      <c r="H17" s="45">
        <v>6</v>
      </c>
      <c r="I17" s="61" t="s">
        <v>497</v>
      </c>
      <c r="J17" s="62"/>
    </row>
    <row r="18" ht="27" spans="1:10">
      <c r="A18" s="44"/>
      <c r="B18" s="49"/>
      <c r="C18" s="52"/>
      <c r="D18" s="53" t="s">
        <v>360</v>
      </c>
      <c r="E18" s="54">
        <v>6</v>
      </c>
      <c r="F18" s="55">
        <v>44440</v>
      </c>
      <c r="G18" s="50" t="s">
        <v>514</v>
      </c>
      <c r="H18" s="54">
        <v>6</v>
      </c>
      <c r="I18" s="61" t="s">
        <v>524</v>
      </c>
      <c r="J18" s="62"/>
    </row>
    <row r="19" ht="27" spans="1:10">
      <c r="A19" s="44"/>
      <c r="B19" s="49"/>
      <c r="C19" s="45" t="s">
        <v>57</v>
      </c>
      <c r="D19" s="47" t="s">
        <v>504</v>
      </c>
      <c r="E19" s="45">
        <v>8</v>
      </c>
      <c r="F19" s="47" t="s">
        <v>525</v>
      </c>
      <c r="G19" s="47" t="s">
        <v>526</v>
      </c>
      <c r="H19" s="45">
        <v>8</v>
      </c>
      <c r="I19" s="61" t="s">
        <v>507</v>
      </c>
      <c r="J19" s="62"/>
    </row>
    <row r="20" ht="27" spans="1:10">
      <c r="A20" s="44"/>
      <c r="B20" s="45" t="s">
        <v>508</v>
      </c>
      <c r="C20" s="46" t="s">
        <v>63</v>
      </c>
      <c r="D20" s="56" t="s">
        <v>367</v>
      </c>
      <c r="E20" s="57">
        <v>15</v>
      </c>
      <c r="F20" s="47" t="s">
        <v>247</v>
      </c>
      <c r="G20" s="47" t="s">
        <v>514</v>
      </c>
      <c r="H20" s="57">
        <v>15</v>
      </c>
      <c r="I20" s="61" t="s">
        <v>527</v>
      </c>
      <c r="J20" s="62"/>
    </row>
    <row r="21" ht="27" spans="1:10">
      <c r="A21" s="44"/>
      <c r="B21" s="49"/>
      <c r="C21" s="45" t="s">
        <v>68</v>
      </c>
      <c r="D21" s="56" t="s">
        <v>511</v>
      </c>
      <c r="E21" s="57">
        <v>15</v>
      </c>
      <c r="F21" s="47" t="s">
        <v>484</v>
      </c>
      <c r="G21" s="47" t="s">
        <v>514</v>
      </c>
      <c r="H21" s="57">
        <v>15</v>
      </c>
      <c r="I21" s="61" t="s">
        <v>527</v>
      </c>
      <c r="J21" s="62"/>
    </row>
    <row r="22" ht="40.5" spans="1:10">
      <c r="A22" s="44"/>
      <c r="B22" s="45" t="s">
        <v>513</v>
      </c>
      <c r="C22" s="45" t="s">
        <v>485</v>
      </c>
      <c r="D22" s="47" t="s">
        <v>145</v>
      </c>
      <c r="E22" s="45">
        <v>10</v>
      </c>
      <c r="F22" s="47" t="s">
        <v>53</v>
      </c>
      <c r="G22" s="47" t="s">
        <v>514</v>
      </c>
      <c r="H22" s="45">
        <v>10</v>
      </c>
      <c r="I22" s="61" t="s">
        <v>528</v>
      </c>
      <c r="J22" s="62"/>
    </row>
  </sheetData>
  <mergeCells count="35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A9:A10"/>
    <mergeCell ref="A11:A22"/>
    <mergeCell ref="B12:B19"/>
    <mergeCell ref="B20:B21"/>
    <mergeCell ref="C12:C14"/>
    <mergeCell ref="C16:C18"/>
    <mergeCell ref="A5:C8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6"/>
  <sheetViews>
    <sheetView zoomScale="70" zoomScaleNormal="70" workbookViewId="0">
      <selection activeCell="I7" sqref="I7"/>
    </sheetView>
  </sheetViews>
  <sheetFormatPr defaultColWidth="9" defaultRowHeight="13.5"/>
  <cols>
    <col min="1" max="1" width="6.25833333333333" style="1" customWidth="1"/>
    <col min="2" max="2" width="13.2166666666667" style="2" customWidth="1"/>
    <col min="3" max="7" width="13.2166666666667" style="1" customWidth="1"/>
    <col min="8" max="8" width="13.2166666666667" style="3" customWidth="1"/>
    <col min="9" max="9" width="17.5" style="1" customWidth="1"/>
    <col min="10" max="10" width="21.125" style="1" customWidth="1"/>
    <col min="11" max="11" width="17.2583333333333" style="1" customWidth="1"/>
    <col min="12" max="12" width="18.2583333333333" style="1" customWidth="1"/>
    <col min="13" max="16384" width="9" style="1"/>
  </cols>
  <sheetData>
    <row r="1" s="1" customFormat="1" ht="45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s="1" customFormat="1" ht="26.1" customHeight="1" spans="1:10">
      <c r="A2" s="5" t="s">
        <v>453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62.25" customHeight="1" spans="1:10">
      <c r="A3" s="6" t="s">
        <v>2</v>
      </c>
      <c r="B3" s="6"/>
      <c r="C3" s="6"/>
      <c r="D3" s="6" t="s">
        <v>529</v>
      </c>
      <c r="E3" s="6"/>
      <c r="F3" s="6" t="s">
        <v>455</v>
      </c>
      <c r="G3" s="7" t="s">
        <v>456</v>
      </c>
      <c r="H3" s="8"/>
      <c r="I3" s="8"/>
      <c r="J3" s="25"/>
    </row>
    <row r="4" s="1" customFormat="1" ht="36.75" customHeight="1" spans="1:10">
      <c r="A4" s="6" t="s">
        <v>4</v>
      </c>
      <c r="B4" s="6"/>
      <c r="C4" s="6"/>
      <c r="D4" s="6" t="s">
        <v>5</v>
      </c>
      <c r="E4" s="6"/>
      <c r="F4" s="6" t="s">
        <v>6</v>
      </c>
      <c r="G4" s="6" t="s">
        <v>5</v>
      </c>
      <c r="H4" s="6"/>
      <c r="I4" s="6"/>
      <c r="J4" s="6"/>
    </row>
    <row r="5" s="1" customFormat="1" ht="36.75" customHeight="1" spans="1:10">
      <c r="A5" s="6" t="s">
        <v>457</v>
      </c>
      <c r="B5" s="6"/>
      <c r="C5" s="6"/>
      <c r="D5" s="6" t="s">
        <v>487</v>
      </c>
      <c r="E5" s="6" t="s">
        <v>459</v>
      </c>
      <c r="F5" s="6" t="s">
        <v>460</v>
      </c>
      <c r="G5" s="6"/>
      <c r="H5" s="6" t="s">
        <v>12</v>
      </c>
      <c r="I5" s="6" t="s">
        <v>461</v>
      </c>
      <c r="J5" s="6" t="s">
        <v>14</v>
      </c>
    </row>
    <row r="6" s="1" customFormat="1" ht="24.75" customHeight="1" spans="1:10">
      <c r="A6" s="6"/>
      <c r="B6" s="6"/>
      <c r="C6" s="6"/>
      <c r="D6" s="9" t="s">
        <v>488</v>
      </c>
      <c r="E6" s="10">
        <v>170.38</v>
      </c>
      <c r="F6" s="10">
        <v>170.38</v>
      </c>
      <c r="G6" s="10"/>
      <c r="H6" s="10">
        <v>10</v>
      </c>
      <c r="I6" s="26">
        <f>F6/E6</f>
        <v>1</v>
      </c>
      <c r="J6" s="10">
        <f t="shared" ref="J6:J8" si="0">I6*H6</f>
        <v>10</v>
      </c>
    </row>
    <row r="7" s="1" customFormat="1" ht="24.75" customHeight="1" spans="1:10">
      <c r="A7" s="6"/>
      <c r="B7" s="6"/>
      <c r="C7" s="6"/>
      <c r="D7" s="9" t="s">
        <v>489</v>
      </c>
      <c r="E7" s="10">
        <v>170.38</v>
      </c>
      <c r="F7" s="10">
        <v>170.38</v>
      </c>
      <c r="G7" s="10"/>
      <c r="H7" s="10">
        <v>10</v>
      </c>
      <c r="I7" s="26">
        <f>F7/E7</f>
        <v>1</v>
      </c>
      <c r="J7" s="10">
        <f t="shared" si="0"/>
        <v>10</v>
      </c>
    </row>
    <row r="8" s="1" customFormat="1" ht="24.75" customHeight="1" spans="1:10">
      <c r="A8" s="6"/>
      <c r="B8" s="6"/>
      <c r="C8" s="6"/>
      <c r="D8" s="9" t="s">
        <v>490</v>
      </c>
      <c r="E8" s="10">
        <v>0</v>
      </c>
      <c r="F8" s="10">
        <v>0</v>
      </c>
      <c r="G8" s="10"/>
      <c r="H8" s="10">
        <v>0</v>
      </c>
      <c r="I8" s="26">
        <v>0</v>
      </c>
      <c r="J8" s="10">
        <f t="shared" si="0"/>
        <v>0</v>
      </c>
    </row>
    <row r="9" s="1" customFormat="1" ht="31.15" customHeight="1" spans="1:10">
      <c r="A9" s="11" t="s">
        <v>24</v>
      </c>
      <c r="B9" s="6" t="s">
        <v>464</v>
      </c>
      <c r="C9" s="6"/>
      <c r="D9" s="6"/>
      <c r="E9" s="6"/>
      <c r="F9" s="6" t="s">
        <v>465</v>
      </c>
      <c r="G9" s="6"/>
      <c r="H9" s="6"/>
      <c r="I9" s="6"/>
      <c r="J9" s="6"/>
    </row>
    <row r="10" s="1" customFormat="1" ht="175.9" customHeight="1" spans="1:10">
      <c r="A10" s="12"/>
      <c r="B10" s="13" t="s">
        <v>530</v>
      </c>
      <c r="C10" s="13"/>
      <c r="D10" s="13"/>
      <c r="E10" s="13"/>
      <c r="F10" s="13" t="s">
        <v>531</v>
      </c>
      <c r="G10" s="13"/>
      <c r="H10" s="13"/>
      <c r="I10" s="13"/>
      <c r="J10" s="13"/>
    </row>
    <row r="11" s="1" customFormat="1" ht="36" customHeight="1" spans="1:10">
      <c r="A11" s="6" t="s">
        <v>467</v>
      </c>
      <c r="B11" s="6" t="s">
        <v>29</v>
      </c>
      <c r="C11" s="6" t="s">
        <v>30</v>
      </c>
      <c r="D11" s="6" t="s">
        <v>31</v>
      </c>
      <c r="E11" s="6" t="s">
        <v>12</v>
      </c>
      <c r="F11" s="6" t="s">
        <v>32</v>
      </c>
      <c r="G11" s="6" t="s">
        <v>468</v>
      </c>
      <c r="H11" s="6" t="s">
        <v>14</v>
      </c>
      <c r="I11" s="27" t="s">
        <v>469</v>
      </c>
      <c r="J11" s="27"/>
    </row>
    <row r="12" s="1" customFormat="1" ht="61.15" customHeight="1" spans="1:10">
      <c r="A12" s="14"/>
      <c r="B12" s="6" t="s">
        <v>493</v>
      </c>
      <c r="C12" s="6" t="s">
        <v>37</v>
      </c>
      <c r="D12" s="13" t="s">
        <v>532</v>
      </c>
      <c r="E12" s="13">
        <v>5</v>
      </c>
      <c r="F12" s="13" t="s">
        <v>533</v>
      </c>
      <c r="G12" s="6" t="s">
        <v>534</v>
      </c>
      <c r="H12" s="13">
        <v>5</v>
      </c>
      <c r="I12" s="27" t="s">
        <v>497</v>
      </c>
      <c r="J12" s="27"/>
    </row>
    <row r="13" s="1" customFormat="1" ht="61.15" customHeight="1" spans="1:10">
      <c r="A13" s="14"/>
      <c r="B13" s="6"/>
      <c r="C13" s="6"/>
      <c r="D13" s="13" t="s">
        <v>535</v>
      </c>
      <c r="E13" s="13">
        <v>5</v>
      </c>
      <c r="F13" s="13" t="s">
        <v>536</v>
      </c>
      <c r="G13" s="6" t="s">
        <v>537</v>
      </c>
      <c r="H13" s="13">
        <v>5</v>
      </c>
      <c r="I13" s="27" t="s">
        <v>497</v>
      </c>
      <c r="J13" s="27"/>
    </row>
    <row r="14" s="1" customFormat="1" ht="59.65" customHeight="1" spans="1:10">
      <c r="A14" s="14"/>
      <c r="B14" s="15"/>
      <c r="C14" s="6"/>
      <c r="D14" s="13" t="s">
        <v>538</v>
      </c>
      <c r="E14" s="13">
        <v>5</v>
      </c>
      <c r="F14" s="13" t="s">
        <v>539</v>
      </c>
      <c r="G14" s="6" t="s">
        <v>540</v>
      </c>
      <c r="H14" s="13">
        <v>5</v>
      </c>
      <c r="I14" s="27" t="s">
        <v>497</v>
      </c>
      <c r="J14" s="27"/>
    </row>
    <row r="15" s="1" customFormat="1" ht="33" customHeight="1" spans="1:10">
      <c r="A15" s="14"/>
      <c r="B15" s="15"/>
      <c r="C15" s="6"/>
      <c r="D15" s="13" t="s">
        <v>541</v>
      </c>
      <c r="E15" s="13">
        <v>5</v>
      </c>
      <c r="F15" s="13" t="s">
        <v>542</v>
      </c>
      <c r="G15" s="16" t="s">
        <v>543</v>
      </c>
      <c r="H15" s="13">
        <v>5</v>
      </c>
      <c r="I15" s="27" t="s">
        <v>497</v>
      </c>
      <c r="J15" s="27"/>
    </row>
    <row r="16" s="1" customFormat="1" ht="33" customHeight="1" spans="1:10">
      <c r="A16" s="14"/>
      <c r="B16" s="15"/>
      <c r="C16" s="6"/>
      <c r="D16" s="13" t="s">
        <v>544</v>
      </c>
      <c r="E16" s="13">
        <v>5</v>
      </c>
      <c r="F16" s="13" t="s">
        <v>545</v>
      </c>
      <c r="G16" s="16" t="s">
        <v>546</v>
      </c>
      <c r="H16" s="13">
        <v>5</v>
      </c>
      <c r="I16" s="27" t="s">
        <v>497</v>
      </c>
      <c r="J16" s="27"/>
    </row>
    <row r="17" s="1" customFormat="1" ht="36" customHeight="1" spans="1:10">
      <c r="A17" s="14"/>
      <c r="B17" s="15"/>
      <c r="C17" s="6" t="s">
        <v>46</v>
      </c>
      <c r="D17" s="13" t="s">
        <v>47</v>
      </c>
      <c r="E17" s="13">
        <v>5</v>
      </c>
      <c r="F17" s="13" t="s">
        <v>48</v>
      </c>
      <c r="G17" s="17">
        <v>1</v>
      </c>
      <c r="H17" s="13">
        <v>5</v>
      </c>
      <c r="I17" s="27" t="s">
        <v>497</v>
      </c>
      <c r="J17" s="27"/>
    </row>
    <row r="18" s="1" customFormat="1" ht="36" customHeight="1" spans="1:10">
      <c r="A18" s="14"/>
      <c r="B18" s="15"/>
      <c r="C18" s="6" t="s">
        <v>51</v>
      </c>
      <c r="D18" s="13" t="s">
        <v>92</v>
      </c>
      <c r="E18" s="13">
        <v>5</v>
      </c>
      <c r="F18" s="13" t="s">
        <v>48</v>
      </c>
      <c r="G18" s="17">
        <v>1</v>
      </c>
      <c r="H18" s="13">
        <v>5</v>
      </c>
      <c r="I18" s="27" t="s">
        <v>497</v>
      </c>
      <c r="J18" s="27"/>
    </row>
    <row r="19" s="1" customFormat="1" ht="36" customHeight="1" spans="1:10">
      <c r="A19" s="14"/>
      <c r="B19" s="15"/>
      <c r="C19" s="6"/>
      <c r="D19" s="13" t="s">
        <v>358</v>
      </c>
      <c r="E19" s="13">
        <v>5</v>
      </c>
      <c r="F19" s="18">
        <v>44378</v>
      </c>
      <c r="G19" s="19">
        <v>44378</v>
      </c>
      <c r="H19" s="13">
        <v>5</v>
      </c>
      <c r="I19" s="27" t="s">
        <v>497</v>
      </c>
      <c r="J19" s="27"/>
    </row>
    <row r="20" s="1" customFormat="1" ht="36" customHeight="1" spans="1:10">
      <c r="A20" s="14"/>
      <c r="B20" s="15"/>
      <c r="C20" s="6"/>
      <c r="D20" s="20" t="s">
        <v>360</v>
      </c>
      <c r="E20" s="13">
        <v>5</v>
      </c>
      <c r="F20" s="21">
        <v>44469</v>
      </c>
      <c r="G20" s="22">
        <v>44469</v>
      </c>
      <c r="H20" s="13">
        <v>5</v>
      </c>
      <c r="I20" s="27" t="s">
        <v>497</v>
      </c>
      <c r="J20" s="27"/>
    </row>
    <row r="21" s="1" customFormat="1" ht="36" customHeight="1" spans="1:10">
      <c r="A21" s="14"/>
      <c r="B21" s="15"/>
      <c r="C21" s="6" t="s">
        <v>57</v>
      </c>
      <c r="D21" s="13" t="s">
        <v>504</v>
      </c>
      <c r="E21" s="13">
        <v>5</v>
      </c>
      <c r="F21" s="13" t="s">
        <v>547</v>
      </c>
      <c r="G21" s="16" t="s">
        <v>548</v>
      </c>
      <c r="H21" s="13">
        <v>5</v>
      </c>
      <c r="I21" s="27" t="s">
        <v>497</v>
      </c>
      <c r="J21" s="27"/>
    </row>
    <row r="22" s="1" customFormat="1" ht="36" customHeight="1" spans="1:10">
      <c r="A22" s="14"/>
      <c r="B22" s="6" t="s">
        <v>508</v>
      </c>
      <c r="C22" s="6" t="s">
        <v>63</v>
      </c>
      <c r="D22" s="13" t="s">
        <v>367</v>
      </c>
      <c r="E22" s="13">
        <v>15</v>
      </c>
      <c r="F22" s="13" t="s">
        <v>247</v>
      </c>
      <c r="G22" s="16" t="s">
        <v>514</v>
      </c>
      <c r="H22" s="13">
        <v>15</v>
      </c>
      <c r="I22" s="27" t="s">
        <v>549</v>
      </c>
      <c r="J22" s="27"/>
    </row>
    <row r="23" s="1" customFormat="1" ht="36" customHeight="1" spans="1:10">
      <c r="A23" s="14"/>
      <c r="B23" s="15"/>
      <c r="C23" s="23" t="s">
        <v>68</v>
      </c>
      <c r="D23" s="13" t="s">
        <v>483</v>
      </c>
      <c r="E23" s="13">
        <v>15</v>
      </c>
      <c r="F23" s="13" t="s">
        <v>484</v>
      </c>
      <c r="G23" s="16" t="s">
        <v>512</v>
      </c>
      <c r="H23" s="13">
        <v>15</v>
      </c>
      <c r="I23" s="27" t="s">
        <v>497</v>
      </c>
      <c r="J23" s="27"/>
    </row>
    <row r="24" s="1" customFormat="1" ht="36" customHeight="1" spans="1:10">
      <c r="A24" s="14"/>
      <c r="B24" s="6" t="s">
        <v>513</v>
      </c>
      <c r="C24" s="6" t="s">
        <v>485</v>
      </c>
      <c r="D24" s="13" t="s">
        <v>145</v>
      </c>
      <c r="E24" s="13">
        <v>10</v>
      </c>
      <c r="F24" s="13" t="s">
        <v>53</v>
      </c>
      <c r="G24" s="16" t="s">
        <v>514</v>
      </c>
      <c r="H24" s="13">
        <v>10</v>
      </c>
      <c r="I24" s="27" t="s">
        <v>550</v>
      </c>
      <c r="J24" s="27"/>
    </row>
    <row r="25" s="1" customFormat="1" ht="14.25" spans="2:10">
      <c r="B25" s="2"/>
      <c r="H25" s="24"/>
      <c r="I25" s="28"/>
      <c r="J25" s="28"/>
    </row>
    <row r="26" s="1" customFormat="1" ht="14.25" spans="2:10">
      <c r="B26" s="2"/>
      <c r="H26" s="24"/>
      <c r="I26" s="28"/>
      <c r="J26" s="28"/>
    </row>
    <row r="27" s="1" customFormat="1" ht="14.25" spans="2:10">
      <c r="B27" s="2"/>
      <c r="H27" s="24"/>
      <c r="I27" s="28"/>
      <c r="J27" s="28"/>
    </row>
    <row r="28" s="1" customFormat="1" ht="14.25" spans="2:10">
      <c r="B28" s="2"/>
      <c r="H28" s="24"/>
      <c r="I28" s="28"/>
      <c r="J28" s="28"/>
    </row>
    <row r="29" s="1" customFormat="1" ht="14.25" spans="2:10">
      <c r="B29" s="2"/>
      <c r="H29" s="24"/>
      <c r="I29" s="28"/>
      <c r="J29" s="28"/>
    </row>
    <row r="30" s="1" customFormat="1" ht="14.25" spans="2:10">
      <c r="B30" s="2"/>
      <c r="H30" s="24"/>
      <c r="I30" s="28"/>
      <c r="J30" s="28"/>
    </row>
    <row r="31" s="1" customFormat="1" ht="14.25" spans="2:10">
      <c r="B31" s="2"/>
      <c r="H31" s="24"/>
      <c r="I31" s="28"/>
      <c r="J31" s="28"/>
    </row>
    <row r="32" s="1" customFormat="1" ht="14.25" spans="2:10">
      <c r="B32" s="2"/>
      <c r="H32" s="24"/>
      <c r="I32" s="28"/>
      <c r="J32" s="28"/>
    </row>
    <row r="33" s="1" customFormat="1" ht="14.25" spans="2:10">
      <c r="B33" s="2"/>
      <c r="H33" s="24"/>
      <c r="I33" s="28"/>
      <c r="J33" s="28"/>
    </row>
    <row r="34" s="1" customFormat="1" ht="14.25" spans="2:10">
      <c r="B34" s="2"/>
      <c r="H34" s="24"/>
      <c r="I34" s="28"/>
      <c r="J34" s="28"/>
    </row>
    <row r="35" s="1" customFormat="1" ht="13.9" customHeight="1" spans="2:8">
      <c r="B35" s="2"/>
      <c r="H35" s="3"/>
    </row>
    <row r="36" s="1" customFormat="1" ht="13.9" customHeight="1" spans="2:8">
      <c r="B36" s="2"/>
      <c r="H36" s="3"/>
    </row>
    <row r="37" s="1" customFormat="1" ht="13.9" customHeight="1" spans="2:8">
      <c r="B37" s="2"/>
      <c r="H37" s="3"/>
    </row>
    <row r="38" s="1" customFormat="1" ht="13.9" customHeight="1" spans="2:8">
      <c r="B38" s="2"/>
      <c r="H38" s="3"/>
    </row>
    <row r="39" s="1" customFormat="1" ht="13.9" customHeight="1" spans="2:8">
      <c r="B39" s="2"/>
      <c r="H39" s="3"/>
    </row>
    <row r="40" s="1" customFormat="1" ht="13.9" customHeight="1" spans="2:8">
      <c r="B40" s="2"/>
      <c r="H40" s="3"/>
    </row>
    <row r="41" s="1" customFormat="1" ht="13.9" customHeight="1" spans="2:8">
      <c r="B41" s="2"/>
      <c r="H41" s="3"/>
    </row>
    <row r="42" s="1" customFormat="1" ht="13.9" customHeight="1" spans="2:8">
      <c r="B42" s="2"/>
      <c r="H42" s="3"/>
    </row>
    <row r="43" s="1" customFormat="1" ht="13.9" customHeight="1" spans="2:8">
      <c r="B43" s="2"/>
      <c r="H43" s="3"/>
    </row>
    <row r="44" s="1" customFormat="1" ht="13.9" customHeight="1" spans="2:8">
      <c r="B44" s="2"/>
      <c r="H44" s="3"/>
    </row>
    <row r="45" s="1" customFormat="1" ht="13.9" customHeight="1" spans="2:8">
      <c r="B45" s="2"/>
      <c r="H45" s="3"/>
    </row>
    <row r="46" s="1" customFormat="1" ht="13.9" customHeight="1" spans="2:8">
      <c r="B46" s="2"/>
      <c r="H46" s="3"/>
    </row>
    <row r="47" s="1" customFormat="1" ht="13.9" customHeight="1" spans="2:8">
      <c r="B47" s="2"/>
      <c r="H47" s="3"/>
    </row>
    <row r="48" s="1" customFormat="1" ht="13.9" customHeight="1" spans="2:8">
      <c r="B48" s="2"/>
      <c r="H48" s="3"/>
    </row>
    <row r="49" s="1" customFormat="1" ht="13.9" customHeight="1" spans="2:8">
      <c r="B49" s="2"/>
      <c r="H49" s="3"/>
    </row>
    <row r="50" s="1" customFormat="1" ht="13.9" customHeight="1" spans="2:8">
      <c r="B50" s="2"/>
      <c r="H50" s="3"/>
    </row>
    <row r="51" s="1" customFormat="1" ht="13.9" customHeight="1" spans="2:8">
      <c r="B51" s="2"/>
      <c r="H51" s="3"/>
    </row>
    <row r="52" s="1" customFormat="1" ht="13.9" customHeight="1" spans="2:8">
      <c r="B52" s="2"/>
      <c r="H52" s="3"/>
    </row>
    <row r="53" s="1" customFormat="1" ht="13.9" customHeight="1" spans="2:8">
      <c r="B53" s="2"/>
      <c r="H53" s="3"/>
    </row>
    <row r="54" s="1" customFormat="1" ht="13.9" customHeight="1" spans="2:8">
      <c r="B54" s="2"/>
      <c r="H54" s="3"/>
    </row>
    <row r="55" s="1" customFormat="1" ht="13.9" customHeight="1" spans="2:8">
      <c r="B55" s="2"/>
      <c r="H55" s="3"/>
    </row>
    <row r="56" s="1" customFormat="1" ht="13.9" customHeight="1" spans="2:8">
      <c r="B56" s="2"/>
      <c r="H56" s="3"/>
    </row>
  </sheetData>
  <mergeCells count="37">
    <mergeCell ref="A1:J1"/>
    <mergeCell ref="A2:J2"/>
    <mergeCell ref="A3:C3"/>
    <mergeCell ref="D3:E3"/>
    <mergeCell ref="G3:J3"/>
    <mergeCell ref="A4:C4"/>
    <mergeCell ref="D4:E4"/>
    <mergeCell ref="G4:J4"/>
    <mergeCell ref="F5:G5"/>
    <mergeCell ref="F6:G6"/>
    <mergeCell ref="F7:G7"/>
    <mergeCell ref="F8:G8"/>
    <mergeCell ref="B9:E9"/>
    <mergeCell ref="F9:J9"/>
    <mergeCell ref="B10:E10"/>
    <mergeCell ref="F10:J10"/>
    <mergeCell ref="I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9:A10"/>
    <mergeCell ref="A11:A24"/>
    <mergeCell ref="B12:B21"/>
    <mergeCell ref="B22:B23"/>
    <mergeCell ref="C12:C16"/>
    <mergeCell ref="C18:C20"/>
    <mergeCell ref="A5:C8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C4" sqref="C4:F4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103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7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104</v>
      </c>
      <c r="H6" s="119" t="s">
        <v>104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16</v>
      </c>
      <c r="H7" s="119" t="s">
        <v>16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104</v>
      </c>
      <c r="H8" s="119" t="s">
        <v>104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105</v>
      </c>
      <c r="C11" s="122"/>
      <c r="D11" s="122"/>
      <c r="E11" s="122"/>
      <c r="F11" s="122"/>
      <c r="G11" s="123"/>
      <c r="H11" s="121" t="s">
        <v>106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107</v>
      </c>
      <c r="E15" s="125"/>
      <c r="F15" s="126"/>
      <c r="G15" s="113" t="s">
        <v>86</v>
      </c>
      <c r="H15" s="113" t="s">
        <v>87</v>
      </c>
      <c r="I15" s="114" t="s">
        <v>61</v>
      </c>
      <c r="J15" s="116"/>
      <c r="K15" s="114" t="s">
        <v>61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108</v>
      </c>
      <c r="E16" s="125"/>
      <c r="F16" s="126"/>
      <c r="G16" s="113" t="s">
        <v>109</v>
      </c>
      <c r="H16" s="113" t="s">
        <v>110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 t="s">
        <v>46</v>
      </c>
      <c r="D17" s="124" t="s">
        <v>47</v>
      </c>
      <c r="E17" s="125"/>
      <c r="F17" s="126"/>
      <c r="G17" s="113" t="s">
        <v>48</v>
      </c>
      <c r="H17" s="113" t="s">
        <v>49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/>
      <c r="B18" s="113"/>
      <c r="C18" s="113" t="s">
        <v>51</v>
      </c>
      <c r="D18" s="124" t="s">
        <v>111</v>
      </c>
      <c r="E18" s="125"/>
      <c r="F18" s="126"/>
      <c r="G18" s="113" t="s">
        <v>48</v>
      </c>
      <c r="H18" s="113" t="s">
        <v>49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/>
      <c r="B19" s="113"/>
      <c r="C19" s="113"/>
      <c r="D19" s="124" t="s">
        <v>112</v>
      </c>
      <c r="E19" s="125"/>
      <c r="F19" s="126"/>
      <c r="G19" s="113" t="s">
        <v>113</v>
      </c>
      <c r="H19" s="113" t="s">
        <v>113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114</v>
      </c>
      <c r="E20" s="125"/>
      <c r="F20" s="126"/>
      <c r="G20" s="113" t="s">
        <v>48</v>
      </c>
      <c r="H20" s="113" t="s">
        <v>49</v>
      </c>
      <c r="I20" s="114" t="s">
        <v>41</v>
      </c>
      <c r="J20" s="116"/>
      <c r="K20" s="114" t="s">
        <v>41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57</v>
      </c>
      <c r="D21" s="124" t="s">
        <v>115</v>
      </c>
      <c r="E21" s="125"/>
      <c r="F21" s="126"/>
      <c r="G21" s="113" t="s">
        <v>116</v>
      </c>
      <c r="H21" s="113" t="s">
        <v>117</v>
      </c>
      <c r="I21" s="114" t="s">
        <v>41</v>
      </c>
      <c r="J21" s="116"/>
      <c r="K21" s="114" t="s">
        <v>41</v>
      </c>
      <c r="L21" s="116"/>
      <c r="M21" s="113" t="s">
        <v>42</v>
      </c>
      <c r="N21" s="113"/>
    </row>
    <row r="22" ht="20" customHeight="1" spans="1:14">
      <c r="A22" s="113"/>
      <c r="B22" s="113" t="s">
        <v>62</v>
      </c>
      <c r="C22" s="113" t="s">
        <v>63</v>
      </c>
      <c r="D22" s="124" t="s">
        <v>118</v>
      </c>
      <c r="E22" s="125"/>
      <c r="F22" s="126"/>
      <c r="G22" s="113" t="s">
        <v>119</v>
      </c>
      <c r="H22" s="113" t="s">
        <v>119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68</v>
      </c>
      <c r="D23" s="124" t="s">
        <v>120</v>
      </c>
      <c r="E23" s="125"/>
      <c r="F23" s="126"/>
      <c r="G23" s="113" t="s">
        <v>100</v>
      </c>
      <c r="H23" s="113" t="s">
        <v>100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 t="s">
        <v>71</v>
      </c>
      <c r="C24" s="113" t="s">
        <v>71</v>
      </c>
      <c r="D24" s="124" t="s">
        <v>121</v>
      </c>
      <c r="E24" s="125"/>
      <c r="F24" s="126"/>
      <c r="G24" s="113" t="s">
        <v>53</v>
      </c>
      <c r="H24" s="113" t="s">
        <v>54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idden="1" spans="1:14">
      <c r="A25" s="113"/>
      <c r="B25" s="113"/>
      <c r="C25" s="113"/>
      <c r="D25" s="127"/>
      <c r="E25" s="128"/>
      <c r="F25" s="129"/>
      <c r="G25" s="113"/>
      <c r="H25" s="113"/>
      <c r="I25" s="114"/>
      <c r="J25" s="116"/>
      <c r="K25" s="114"/>
      <c r="L25" s="116"/>
      <c r="M25" s="113"/>
      <c r="N25" s="113"/>
    </row>
    <row r="26" spans="1:14">
      <c r="A26" s="130" t="s">
        <v>73</v>
      </c>
      <c r="B26" s="130"/>
      <c r="C26" s="130"/>
      <c r="D26" s="130"/>
      <c r="E26" s="130"/>
      <c r="F26" s="130"/>
      <c r="G26" s="130"/>
      <c r="H26" s="130"/>
      <c r="I26" s="130">
        <v>100</v>
      </c>
      <c r="J26" s="130"/>
      <c r="K26" s="130" t="s">
        <v>74</v>
      </c>
      <c r="L26" s="130"/>
      <c r="M26" s="113"/>
      <c r="N26" s="113"/>
    </row>
    <row r="27" spans="1:14">
      <c r="A27" s="131" t="s">
        <v>75</v>
      </c>
      <c r="B27" s="131"/>
      <c r="C27" s="132" t="s">
        <v>76</v>
      </c>
      <c r="D27" s="132"/>
      <c r="E27" s="132"/>
      <c r="F27" s="131" t="s">
        <v>77</v>
      </c>
      <c r="G27" s="131"/>
      <c r="H27" s="131"/>
      <c r="I27" s="131"/>
      <c r="J27" s="132" t="s">
        <v>122</v>
      </c>
      <c r="K27" s="132"/>
      <c r="L27" s="132"/>
      <c r="M27" s="132"/>
      <c r="N27" s="132"/>
    </row>
    <row r="28" spans="1:14">
      <c r="A28" s="133" t="s">
        <v>79</v>
      </c>
      <c r="B28" s="133"/>
      <c r="C28" s="134" t="s">
        <v>123</v>
      </c>
      <c r="D28" s="134"/>
      <c r="E28" s="134"/>
      <c r="F28" s="133" t="s">
        <v>77</v>
      </c>
      <c r="G28" s="133"/>
      <c r="H28" s="133"/>
      <c r="I28" s="133"/>
      <c r="J28" s="134" t="s">
        <v>122</v>
      </c>
      <c r="K28" s="134"/>
      <c r="L28" s="134"/>
      <c r="M28" s="134"/>
      <c r="N28" s="134"/>
    </row>
  </sheetData>
  <mergeCells count="104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21"/>
    <mergeCell ref="B22:B23"/>
    <mergeCell ref="C13:C14"/>
    <mergeCell ref="C15:C16"/>
    <mergeCell ref="C18:C20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124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125</v>
      </c>
      <c r="H6" s="119" t="s">
        <v>125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16</v>
      </c>
      <c r="H7" s="119" t="s">
        <v>16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125</v>
      </c>
      <c r="H8" s="119" t="s">
        <v>125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126</v>
      </c>
      <c r="C11" s="122"/>
      <c r="D11" s="122"/>
      <c r="E11" s="122"/>
      <c r="F11" s="122"/>
      <c r="G11" s="123"/>
      <c r="H11" s="121" t="s">
        <v>127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128</v>
      </c>
      <c r="E15" s="125"/>
      <c r="F15" s="126"/>
      <c r="G15" s="113" t="s">
        <v>129</v>
      </c>
      <c r="H15" s="113" t="s">
        <v>130</v>
      </c>
      <c r="I15" s="114" t="s">
        <v>61</v>
      </c>
      <c r="J15" s="116"/>
      <c r="K15" s="114" t="s">
        <v>61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131</v>
      </c>
      <c r="E16" s="125"/>
      <c r="F16" s="126"/>
      <c r="G16" s="113" t="s">
        <v>129</v>
      </c>
      <c r="H16" s="113" t="s">
        <v>130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132</v>
      </c>
      <c r="E17" s="125"/>
      <c r="F17" s="126"/>
      <c r="G17" s="113" t="s">
        <v>133</v>
      </c>
      <c r="H17" s="113" t="s">
        <v>87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/>
      <c r="B18" s="113"/>
      <c r="C18" s="113"/>
      <c r="D18" s="124" t="s">
        <v>134</v>
      </c>
      <c r="E18" s="125"/>
      <c r="F18" s="126"/>
      <c r="G18" s="113" t="s">
        <v>135</v>
      </c>
      <c r="H18" s="113" t="s">
        <v>136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46</v>
      </c>
      <c r="D19" s="124" t="s">
        <v>47</v>
      </c>
      <c r="E19" s="125"/>
      <c r="F19" s="126"/>
      <c r="G19" s="113" t="s">
        <v>137</v>
      </c>
      <c r="H19" s="113" t="s">
        <v>49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/>
      <c r="B20" s="113"/>
      <c r="C20" s="113" t="s">
        <v>51</v>
      </c>
      <c r="D20" s="124" t="s">
        <v>92</v>
      </c>
      <c r="E20" s="125"/>
      <c r="F20" s="126"/>
      <c r="G20" s="113" t="s">
        <v>137</v>
      </c>
      <c r="H20" s="113" t="s">
        <v>49</v>
      </c>
      <c r="I20" s="114" t="s">
        <v>41</v>
      </c>
      <c r="J20" s="116"/>
      <c r="K20" s="114" t="s">
        <v>41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57</v>
      </c>
      <c r="D21" s="124" t="s">
        <v>138</v>
      </c>
      <c r="E21" s="125"/>
      <c r="F21" s="126"/>
      <c r="G21" s="113" t="s">
        <v>139</v>
      </c>
      <c r="H21" s="113" t="s">
        <v>140</v>
      </c>
      <c r="I21" s="114" t="s">
        <v>41</v>
      </c>
      <c r="J21" s="116"/>
      <c r="K21" s="114" t="s">
        <v>41</v>
      </c>
      <c r="L21" s="116"/>
      <c r="M21" s="113" t="s">
        <v>42</v>
      </c>
      <c r="N21" s="113"/>
    </row>
    <row r="22" ht="20" customHeight="1" spans="1:14">
      <c r="A22" s="113"/>
      <c r="B22" s="113" t="s">
        <v>62</v>
      </c>
      <c r="C22" s="113" t="s">
        <v>63</v>
      </c>
      <c r="D22" s="124" t="s">
        <v>141</v>
      </c>
      <c r="E22" s="125"/>
      <c r="F22" s="126"/>
      <c r="G22" s="113" t="s">
        <v>142</v>
      </c>
      <c r="H22" s="113" t="s">
        <v>142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68</v>
      </c>
      <c r="D23" s="124" t="s">
        <v>143</v>
      </c>
      <c r="E23" s="125"/>
      <c r="F23" s="126"/>
      <c r="G23" s="113" t="s">
        <v>144</v>
      </c>
      <c r="H23" s="113" t="s">
        <v>144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 t="s">
        <v>71</v>
      </c>
      <c r="C24" s="113" t="s">
        <v>71</v>
      </c>
      <c r="D24" s="124" t="s">
        <v>145</v>
      </c>
      <c r="E24" s="125"/>
      <c r="F24" s="126"/>
      <c r="G24" s="113" t="s">
        <v>53</v>
      </c>
      <c r="H24" s="113" t="s">
        <v>54</v>
      </c>
      <c r="I24" s="114" t="s">
        <v>66</v>
      </c>
      <c r="J24" s="116"/>
      <c r="K24" s="114" t="s">
        <v>66</v>
      </c>
      <c r="L24" s="116"/>
      <c r="M24" s="113" t="s">
        <v>42</v>
      </c>
      <c r="N24" s="113"/>
    </row>
    <row r="25" hidden="1" spans="1:14">
      <c r="A25" s="113"/>
      <c r="B25" s="113"/>
      <c r="C25" s="113"/>
      <c r="D25" s="127"/>
      <c r="E25" s="128"/>
      <c r="F25" s="129"/>
      <c r="G25" s="113"/>
      <c r="H25" s="113"/>
      <c r="I25" s="114"/>
      <c r="J25" s="116"/>
      <c r="K25" s="114"/>
      <c r="L25" s="116"/>
      <c r="M25" s="113"/>
      <c r="N25" s="113"/>
    </row>
    <row r="26" spans="1:14">
      <c r="A26" s="130" t="s">
        <v>73</v>
      </c>
      <c r="B26" s="130"/>
      <c r="C26" s="130"/>
      <c r="D26" s="130"/>
      <c r="E26" s="130"/>
      <c r="F26" s="130"/>
      <c r="G26" s="130"/>
      <c r="H26" s="130"/>
      <c r="I26" s="130">
        <v>100</v>
      </c>
      <c r="J26" s="130"/>
      <c r="K26" s="130" t="s">
        <v>74</v>
      </c>
      <c r="L26" s="130"/>
      <c r="M26" s="113"/>
      <c r="N26" s="113"/>
    </row>
    <row r="27" spans="1:14">
      <c r="A27" s="131" t="s">
        <v>75</v>
      </c>
      <c r="B27" s="131"/>
      <c r="C27" s="132" t="s">
        <v>76</v>
      </c>
      <c r="D27" s="132"/>
      <c r="E27" s="132"/>
      <c r="F27" s="131" t="s">
        <v>77</v>
      </c>
      <c r="G27" s="131"/>
      <c r="H27" s="131"/>
      <c r="I27" s="131"/>
      <c r="J27" s="132" t="s">
        <v>78</v>
      </c>
      <c r="K27" s="132"/>
      <c r="L27" s="132"/>
      <c r="M27" s="132"/>
      <c r="N27" s="132"/>
    </row>
    <row r="28" spans="1:14">
      <c r="A28" s="133" t="s">
        <v>79</v>
      </c>
      <c r="B28" s="133"/>
      <c r="C28" s="134" t="s">
        <v>80</v>
      </c>
      <c r="D28" s="134"/>
      <c r="E28" s="134"/>
      <c r="F28" s="133" t="s">
        <v>77</v>
      </c>
      <c r="G28" s="133"/>
      <c r="H28" s="133"/>
      <c r="I28" s="133"/>
      <c r="J28" s="134" t="s">
        <v>78</v>
      </c>
      <c r="K28" s="134"/>
      <c r="L28" s="134"/>
      <c r="M28" s="134"/>
      <c r="N28" s="134"/>
    </row>
  </sheetData>
  <mergeCells count="103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21"/>
    <mergeCell ref="B22:B23"/>
    <mergeCell ref="C13:C14"/>
    <mergeCell ref="C15:C18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146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7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147</v>
      </c>
      <c r="H6" s="119" t="s">
        <v>147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147</v>
      </c>
      <c r="H7" s="119" t="s">
        <v>147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148</v>
      </c>
      <c r="C11" s="122"/>
      <c r="D11" s="122"/>
      <c r="E11" s="122"/>
      <c r="F11" s="122"/>
      <c r="G11" s="123"/>
      <c r="H11" s="121" t="s">
        <v>149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150</v>
      </c>
      <c r="E15" s="125"/>
      <c r="F15" s="126"/>
      <c r="G15" s="113" t="s">
        <v>151</v>
      </c>
      <c r="H15" s="113" t="s">
        <v>152</v>
      </c>
      <c r="I15" s="114" t="s">
        <v>41</v>
      </c>
      <c r="J15" s="116"/>
      <c r="K15" s="114" t="s">
        <v>41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153</v>
      </c>
      <c r="E16" s="125"/>
      <c r="F16" s="126"/>
      <c r="G16" s="113" t="s">
        <v>151</v>
      </c>
      <c r="H16" s="113" t="s">
        <v>152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154</v>
      </c>
      <c r="E17" s="125"/>
      <c r="F17" s="126"/>
      <c r="G17" s="113" t="s">
        <v>155</v>
      </c>
      <c r="H17" s="113" t="s">
        <v>156</v>
      </c>
      <c r="I17" s="114" t="s">
        <v>157</v>
      </c>
      <c r="J17" s="116"/>
      <c r="K17" s="114" t="s">
        <v>157</v>
      </c>
      <c r="L17" s="116"/>
      <c r="M17" s="113" t="s">
        <v>42</v>
      </c>
      <c r="N17" s="113"/>
    </row>
    <row r="18" ht="20" customHeight="1" spans="1:14">
      <c r="A18" s="113"/>
      <c r="B18" s="113"/>
      <c r="C18" s="113"/>
      <c r="D18" s="124" t="s">
        <v>158</v>
      </c>
      <c r="E18" s="125"/>
      <c r="F18" s="126"/>
      <c r="G18" s="113" t="s">
        <v>159</v>
      </c>
      <c r="H18" s="113" t="s">
        <v>160</v>
      </c>
      <c r="I18" s="114" t="s">
        <v>157</v>
      </c>
      <c r="J18" s="116"/>
      <c r="K18" s="114" t="s">
        <v>157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46</v>
      </c>
      <c r="D19" s="124" t="s">
        <v>161</v>
      </c>
      <c r="E19" s="125"/>
      <c r="F19" s="126"/>
      <c r="G19" s="113" t="s">
        <v>48</v>
      </c>
      <c r="H19" s="113" t="s">
        <v>49</v>
      </c>
      <c r="I19" s="114" t="s">
        <v>157</v>
      </c>
      <c r="J19" s="116"/>
      <c r="K19" s="114" t="s">
        <v>157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162</v>
      </c>
      <c r="E20" s="125"/>
      <c r="F20" s="126"/>
      <c r="G20" s="113" t="s">
        <v>48</v>
      </c>
      <c r="H20" s="113" t="s">
        <v>49</v>
      </c>
      <c r="I20" s="114" t="s">
        <v>157</v>
      </c>
      <c r="J20" s="116"/>
      <c r="K20" s="114" t="s">
        <v>157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51</v>
      </c>
      <c r="D21" s="124" t="s">
        <v>163</v>
      </c>
      <c r="E21" s="125"/>
      <c r="F21" s="126"/>
      <c r="G21" s="113" t="s">
        <v>164</v>
      </c>
      <c r="H21" s="113" t="s">
        <v>165</v>
      </c>
      <c r="I21" s="114" t="s">
        <v>157</v>
      </c>
      <c r="J21" s="116"/>
      <c r="K21" s="114" t="s">
        <v>157</v>
      </c>
      <c r="L21" s="116"/>
      <c r="M21" s="113" t="s">
        <v>42</v>
      </c>
      <c r="N21" s="113"/>
    </row>
    <row r="22" ht="20" customHeight="1" spans="1:14">
      <c r="A22" s="113"/>
      <c r="B22" s="113"/>
      <c r="C22" s="113" t="s">
        <v>57</v>
      </c>
      <c r="D22" s="124" t="s">
        <v>166</v>
      </c>
      <c r="E22" s="125"/>
      <c r="F22" s="126"/>
      <c r="G22" s="113" t="s">
        <v>167</v>
      </c>
      <c r="H22" s="113" t="s">
        <v>168</v>
      </c>
      <c r="I22" s="114" t="s">
        <v>169</v>
      </c>
      <c r="J22" s="116"/>
      <c r="K22" s="114" t="s">
        <v>169</v>
      </c>
      <c r="L22" s="116"/>
      <c r="M22" s="113" t="s">
        <v>42</v>
      </c>
      <c r="N22" s="113"/>
    </row>
    <row r="23" ht="20" customHeight="1" spans="1:14">
      <c r="A23" s="113"/>
      <c r="B23" s="113"/>
      <c r="C23" s="113"/>
      <c r="D23" s="124" t="s">
        <v>170</v>
      </c>
      <c r="E23" s="125"/>
      <c r="F23" s="126"/>
      <c r="G23" s="113" t="s">
        <v>48</v>
      </c>
      <c r="H23" s="113" t="s">
        <v>49</v>
      </c>
      <c r="I23" s="114" t="s">
        <v>169</v>
      </c>
      <c r="J23" s="116"/>
      <c r="K23" s="114" t="s">
        <v>169</v>
      </c>
      <c r="L23" s="116"/>
      <c r="M23" s="113" t="s">
        <v>42</v>
      </c>
      <c r="N23" s="113"/>
    </row>
    <row r="24" ht="20" customHeight="1" spans="1:14">
      <c r="A24" s="113"/>
      <c r="B24" s="113" t="s">
        <v>62</v>
      </c>
      <c r="C24" s="113" t="s">
        <v>63</v>
      </c>
      <c r="D24" s="124" t="s">
        <v>171</v>
      </c>
      <c r="E24" s="125"/>
      <c r="F24" s="126"/>
      <c r="G24" s="113" t="s">
        <v>172</v>
      </c>
      <c r="H24" s="113" t="s">
        <v>172</v>
      </c>
      <c r="I24" s="114" t="s">
        <v>98</v>
      </c>
      <c r="J24" s="116"/>
      <c r="K24" s="114" t="s">
        <v>98</v>
      </c>
      <c r="L24" s="116"/>
      <c r="M24" s="113" t="s">
        <v>42</v>
      </c>
      <c r="N24" s="113"/>
    </row>
    <row r="25" ht="20" customHeight="1" spans="1:14">
      <c r="A25" s="113"/>
      <c r="B25" s="113"/>
      <c r="C25" s="113" t="s">
        <v>68</v>
      </c>
      <c r="D25" s="124" t="s">
        <v>173</v>
      </c>
      <c r="E25" s="125"/>
      <c r="F25" s="126"/>
      <c r="G25" s="113" t="s">
        <v>100</v>
      </c>
      <c r="H25" s="113" t="s">
        <v>100</v>
      </c>
      <c r="I25" s="114" t="s">
        <v>98</v>
      </c>
      <c r="J25" s="116"/>
      <c r="K25" s="114" t="s">
        <v>98</v>
      </c>
      <c r="L25" s="116"/>
      <c r="M25" s="113" t="s">
        <v>42</v>
      </c>
      <c r="N25" s="113"/>
    </row>
    <row r="26" ht="20" customHeight="1" spans="1:14">
      <c r="A26" s="113"/>
      <c r="B26" s="113" t="s">
        <v>71</v>
      </c>
      <c r="C26" s="113" t="s">
        <v>71</v>
      </c>
      <c r="D26" s="124" t="s">
        <v>121</v>
      </c>
      <c r="E26" s="125"/>
      <c r="F26" s="126"/>
      <c r="G26" s="113" t="s">
        <v>53</v>
      </c>
      <c r="H26" s="113" t="s">
        <v>54</v>
      </c>
      <c r="I26" s="114" t="s">
        <v>66</v>
      </c>
      <c r="J26" s="116"/>
      <c r="K26" s="114" t="s">
        <v>66</v>
      </c>
      <c r="L26" s="116"/>
      <c r="M26" s="113" t="s">
        <v>42</v>
      </c>
      <c r="N26" s="113"/>
    </row>
    <row r="27" hidden="1" spans="1:14">
      <c r="A27" s="113"/>
      <c r="B27" s="113"/>
      <c r="C27" s="113"/>
      <c r="D27" s="127"/>
      <c r="E27" s="128"/>
      <c r="F27" s="129"/>
      <c r="G27" s="113"/>
      <c r="H27" s="113"/>
      <c r="I27" s="114"/>
      <c r="J27" s="116"/>
      <c r="K27" s="114"/>
      <c r="L27" s="116"/>
      <c r="M27" s="113"/>
      <c r="N27" s="113"/>
    </row>
    <row r="28" spans="1:14">
      <c r="A28" s="130" t="s">
        <v>73</v>
      </c>
      <c r="B28" s="130"/>
      <c r="C28" s="130"/>
      <c r="D28" s="130"/>
      <c r="E28" s="130"/>
      <c r="F28" s="130"/>
      <c r="G28" s="130"/>
      <c r="H28" s="130"/>
      <c r="I28" s="130">
        <v>100</v>
      </c>
      <c r="J28" s="130"/>
      <c r="K28" s="130" t="s">
        <v>74</v>
      </c>
      <c r="L28" s="130"/>
      <c r="M28" s="113"/>
      <c r="N28" s="113"/>
    </row>
    <row r="29" spans="1:14">
      <c r="A29" s="131" t="s">
        <v>75</v>
      </c>
      <c r="B29" s="131"/>
      <c r="C29" s="132" t="s">
        <v>76</v>
      </c>
      <c r="D29" s="132"/>
      <c r="E29" s="132"/>
      <c r="F29" s="131" t="s">
        <v>77</v>
      </c>
      <c r="G29" s="131"/>
      <c r="H29" s="131"/>
      <c r="I29" s="131"/>
      <c r="J29" s="132" t="s">
        <v>78</v>
      </c>
      <c r="K29" s="132"/>
      <c r="L29" s="132"/>
      <c r="M29" s="132"/>
      <c r="N29" s="132"/>
    </row>
    <row r="30" spans="1:14">
      <c r="A30" s="133" t="s">
        <v>79</v>
      </c>
      <c r="B30" s="133"/>
      <c r="C30" s="134" t="s">
        <v>80</v>
      </c>
      <c r="D30" s="134"/>
      <c r="E30" s="134"/>
      <c r="F30" s="133" t="s">
        <v>77</v>
      </c>
      <c r="G30" s="133"/>
      <c r="H30" s="133"/>
      <c r="I30" s="133"/>
      <c r="J30" s="134" t="s">
        <v>78</v>
      </c>
      <c r="K30" s="134"/>
      <c r="L30" s="134"/>
      <c r="M30" s="134"/>
      <c r="N30" s="134"/>
    </row>
  </sheetData>
  <mergeCells count="113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1"/>
    <mergeCell ref="A13:A14"/>
    <mergeCell ref="A15:A26"/>
    <mergeCell ref="B13:B14"/>
    <mergeCell ref="B15:B23"/>
    <mergeCell ref="B24:B25"/>
    <mergeCell ref="C13:C14"/>
    <mergeCell ref="C15:C18"/>
    <mergeCell ref="C19:C20"/>
    <mergeCell ref="C22:C23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174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175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176</v>
      </c>
      <c r="H6" s="119" t="s">
        <v>176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16</v>
      </c>
      <c r="H7" s="119" t="s">
        <v>16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176</v>
      </c>
      <c r="H8" s="119" t="s">
        <v>176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177</v>
      </c>
      <c r="C11" s="122"/>
      <c r="D11" s="122"/>
      <c r="E11" s="122"/>
      <c r="F11" s="122"/>
      <c r="G11" s="123"/>
      <c r="H11" s="121" t="s">
        <v>178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179</v>
      </c>
      <c r="E15" s="125"/>
      <c r="F15" s="126"/>
      <c r="G15" s="113" t="s">
        <v>180</v>
      </c>
      <c r="H15" s="113" t="s">
        <v>181</v>
      </c>
      <c r="I15" s="114" t="s">
        <v>157</v>
      </c>
      <c r="J15" s="116"/>
      <c r="K15" s="114" t="s">
        <v>157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182</v>
      </c>
      <c r="E16" s="125"/>
      <c r="F16" s="126"/>
      <c r="G16" s="113" t="s">
        <v>183</v>
      </c>
      <c r="H16" s="113" t="s">
        <v>184</v>
      </c>
      <c r="I16" s="114" t="s">
        <v>157</v>
      </c>
      <c r="J16" s="116"/>
      <c r="K16" s="114" t="s">
        <v>157</v>
      </c>
      <c r="L16" s="116"/>
      <c r="M16" s="113" t="s">
        <v>42</v>
      </c>
      <c r="N16" s="113"/>
    </row>
    <row r="17" ht="20" customHeight="1" spans="1:14">
      <c r="A17" s="113"/>
      <c r="B17" s="113"/>
      <c r="C17" s="113" t="s">
        <v>46</v>
      </c>
      <c r="D17" s="124" t="s">
        <v>185</v>
      </c>
      <c r="E17" s="125"/>
      <c r="F17" s="126"/>
      <c r="G17" s="113" t="s">
        <v>48</v>
      </c>
      <c r="H17" s="113" t="s">
        <v>49</v>
      </c>
      <c r="I17" s="114" t="s">
        <v>157</v>
      </c>
      <c r="J17" s="116"/>
      <c r="K17" s="114" t="s">
        <v>157</v>
      </c>
      <c r="L17" s="116"/>
      <c r="M17" s="113" t="s">
        <v>42</v>
      </c>
      <c r="N17" s="113"/>
    </row>
    <row r="18" ht="20" customHeight="1" spans="1:14">
      <c r="A18" s="113"/>
      <c r="B18" s="113"/>
      <c r="C18" s="113"/>
      <c r="D18" s="124" t="s">
        <v>186</v>
      </c>
      <c r="E18" s="125"/>
      <c r="F18" s="126"/>
      <c r="G18" s="113" t="s">
        <v>48</v>
      </c>
      <c r="H18" s="113" t="s">
        <v>49</v>
      </c>
      <c r="I18" s="114" t="s">
        <v>157</v>
      </c>
      <c r="J18" s="116"/>
      <c r="K18" s="114" t="s">
        <v>157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51</v>
      </c>
      <c r="D19" s="124" t="s">
        <v>187</v>
      </c>
      <c r="E19" s="125"/>
      <c r="F19" s="126"/>
      <c r="G19" s="113" t="s">
        <v>56</v>
      </c>
      <c r="H19" s="113" t="s">
        <v>56</v>
      </c>
      <c r="I19" s="114" t="s">
        <v>157</v>
      </c>
      <c r="J19" s="116"/>
      <c r="K19" s="114" t="s">
        <v>157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188</v>
      </c>
      <c r="E20" s="125"/>
      <c r="F20" s="126"/>
      <c r="G20" s="113" t="s">
        <v>48</v>
      </c>
      <c r="H20" s="113" t="s">
        <v>49</v>
      </c>
      <c r="I20" s="114" t="s">
        <v>157</v>
      </c>
      <c r="J20" s="116"/>
      <c r="K20" s="114" t="s">
        <v>157</v>
      </c>
      <c r="L20" s="116"/>
      <c r="M20" s="113" t="s">
        <v>42</v>
      </c>
      <c r="N20" s="113"/>
    </row>
    <row r="21" ht="20" customHeight="1" spans="1:14">
      <c r="A21" s="113"/>
      <c r="B21" s="113"/>
      <c r="C21" s="113"/>
      <c r="D21" s="124" t="s">
        <v>189</v>
      </c>
      <c r="E21" s="125"/>
      <c r="F21" s="126"/>
      <c r="G21" s="113" t="s">
        <v>48</v>
      </c>
      <c r="H21" s="113" t="s">
        <v>49</v>
      </c>
      <c r="I21" s="114" t="s">
        <v>157</v>
      </c>
      <c r="J21" s="116"/>
      <c r="K21" s="114" t="s">
        <v>157</v>
      </c>
      <c r="L21" s="116"/>
      <c r="M21" s="113" t="s">
        <v>42</v>
      </c>
      <c r="N21" s="113"/>
    </row>
    <row r="22" ht="20" customHeight="1" spans="1:14">
      <c r="A22" s="113"/>
      <c r="B22" s="113"/>
      <c r="C22" s="113" t="s">
        <v>57</v>
      </c>
      <c r="D22" s="124" t="s">
        <v>190</v>
      </c>
      <c r="E22" s="125"/>
      <c r="F22" s="126"/>
      <c r="G22" s="113" t="s">
        <v>191</v>
      </c>
      <c r="H22" s="113" t="s">
        <v>192</v>
      </c>
      <c r="I22" s="114" t="s">
        <v>193</v>
      </c>
      <c r="J22" s="116"/>
      <c r="K22" s="114" t="s">
        <v>193</v>
      </c>
      <c r="L22" s="116"/>
      <c r="M22" s="113" t="s">
        <v>42</v>
      </c>
      <c r="N22" s="113"/>
    </row>
    <row r="23" ht="20" customHeight="1" spans="1:14">
      <c r="A23" s="113"/>
      <c r="B23" s="113"/>
      <c r="C23" s="113"/>
      <c r="D23" s="124" t="s">
        <v>170</v>
      </c>
      <c r="E23" s="125"/>
      <c r="F23" s="126"/>
      <c r="G23" s="113" t="s">
        <v>48</v>
      </c>
      <c r="H23" s="113" t="s">
        <v>49</v>
      </c>
      <c r="I23" s="114" t="s">
        <v>193</v>
      </c>
      <c r="J23" s="116"/>
      <c r="K23" s="114" t="s">
        <v>193</v>
      </c>
      <c r="L23" s="116"/>
      <c r="M23" s="113" t="s">
        <v>42</v>
      </c>
      <c r="N23" s="113"/>
    </row>
    <row r="24" ht="20" customHeight="1" spans="1:14">
      <c r="A24" s="113"/>
      <c r="B24" s="113" t="s">
        <v>62</v>
      </c>
      <c r="C24" s="113" t="s">
        <v>63</v>
      </c>
      <c r="D24" s="124" t="s">
        <v>194</v>
      </c>
      <c r="E24" s="125"/>
      <c r="F24" s="126"/>
      <c r="G24" s="113" t="s">
        <v>195</v>
      </c>
      <c r="H24" s="113" t="s">
        <v>195</v>
      </c>
      <c r="I24" s="114" t="s">
        <v>98</v>
      </c>
      <c r="J24" s="116"/>
      <c r="K24" s="114" t="s">
        <v>98</v>
      </c>
      <c r="L24" s="116"/>
      <c r="M24" s="113" t="s">
        <v>42</v>
      </c>
      <c r="N24" s="113"/>
    </row>
    <row r="25" ht="20" customHeight="1" spans="1:14">
      <c r="A25" s="113"/>
      <c r="B25" s="113"/>
      <c r="C25" s="113" t="s">
        <v>68</v>
      </c>
      <c r="D25" s="124" t="s">
        <v>196</v>
      </c>
      <c r="E25" s="125"/>
      <c r="F25" s="126"/>
      <c r="G25" s="113" t="s">
        <v>100</v>
      </c>
      <c r="H25" s="113" t="s">
        <v>100</v>
      </c>
      <c r="I25" s="114" t="s">
        <v>98</v>
      </c>
      <c r="J25" s="116"/>
      <c r="K25" s="114" t="s">
        <v>98</v>
      </c>
      <c r="L25" s="116"/>
      <c r="M25" s="113" t="s">
        <v>42</v>
      </c>
      <c r="N25" s="113"/>
    </row>
    <row r="26" ht="20" customHeight="1" spans="1:14">
      <c r="A26" s="113"/>
      <c r="B26" s="113" t="s">
        <v>71</v>
      </c>
      <c r="C26" s="113" t="s">
        <v>71</v>
      </c>
      <c r="D26" s="124" t="s">
        <v>197</v>
      </c>
      <c r="E26" s="125"/>
      <c r="F26" s="126"/>
      <c r="G26" s="113" t="s">
        <v>53</v>
      </c>
      <c r="H26" s="113" t="s">
        <v>42</v>
      </c>
      <c r="I26" s="114" t="s">
        <v>42</v>
      </c>
      <c r="J26" s="116"/>
      <c r="K26" s="114" t="s">
        <v>198</v>
      </c>
      <c r="L26" s="116"/>
      <c r="M26" s="113" t="s">
        <v>42</v>
      </c>
      <c r="N26" s="113"/>
    </row>
    <row r="27" ht="20" customHeight="1" spans="1:14">
      <c r="A27" s="113"/>
      <c r="B27" s="113"/>
      <c r="C27" s="113"/>
      <c r="D27" s="124" t="s">
        <v>199</v>
      </c>
      <c r="E27" s="125"/>
      <c r="F27" s="126"/>
      <c r="G27" s="113" t="s">
        <v>53</v>
      </c>
      <c r="H27" s="113" t="s">
        <v>54</v>
      </c>
      <c r="I27" s="114" t="s">
        <v>66</v>
      </c>
      <c r="J27" s="116"/>
      <c r="K27" s="114" t="s">
        <v>66</v>
      </c>
      <c r="L27" s="116"/>
      <c r="M27" s="113" t="s">
        <v>42</v>
      </c>
      <c r="N27" s="113"/>
    </row>
    <row r="28" hidden="1" spans="1:14">
      <c r="A28" s="113"/>
      <c r="B28" s="113"/>
      <c r="C28" s="113"/>
      <c r="D28" s="127"/>
      <c r="E28" s="128"/>
      <c r="F28" s="129"/>
      <c r="G28" s="113"/>
      <c r="H28" s="113"/>
      <c r="I28" s="114"/>
      <c r="J28" s="116"/>
      <c r="K28" s="114"/>
      <c r="L28" s="116"/>
      <c r="M28" s="113"/>
      <c r="N28" s="113"/>
    </row>
    <row r="29" spans="1:14">
      <c r="A29" s="130" t="s">
        <v>73</v>
      </c>
      <c r="B29" s="130"/>
      <c r="C29" s="130"/>
      <c r="D29" s="130"/>
      <c r="E29" s="130"/>
      <c r="F29" s="130"/>
      <c r="G29" s="130"/>
      <c r="H29" s="130"/>
      <c r="I29" s="130">
        <v>100</v>
      </c>
      <c r="J29" s="130"/>
      <c r="K29" s="130" t="s">
        <v>74</v>
      </c>
      <c r="L29" s="130"/>
      <c r="M29" s="113"/>
      <c r="N29" s="113"/>
    </row>
    <row r="30" spans="1:14">
      <c r="A30" s="131" t="s">
        <v>75</v>
      </c>
      <c r="B30" s="131"/>
      <c r="C30" s="132" t="s">
        <v>76</v>
      </c>
      <c r="D30" s="132"/>
      <c r="E30" s="132"/>
      <c r="F30" s="131" t="s">
        <v>77</v>
      </c>
      <c r="G30" s="131"/>
      <c r="H30" s="131"/>
      <c r="I30" s="131"/>
      <c r="J30" s="132" t="s">
        <v>78</v>
      </c>
      <c r="K30" s="132"/>
      <c r="L30" s="132"/>
      <c r="M30" s="132"/>
      <c r="N30" s="132"/>
    </row>
    <row r="31" spans="1:14">
      <c r="A31" s="133" t="s">
        <v>79</v>
      </c>
      <c r="B31" s="133"/>
      <c r="C31" s="134" t="s">
        <v>80</v>
      </c>
      <c r="D31" s="134"/>
      <c r="E31" s="134"/>
      <c r="F31" s="133" t="s">
        <v>77</v>
      </c>
      <c r="G31" s="133"/>
      <c r="H31" s="133"/>
      <c r="I31" s="133"/>
      <c r="J31" s="134" t="s">
        <v>78</v>
      </c>
      <c r="K31" s="134"/>
      <c r="L31" s="134"/>
      <c r="M31" s="134"/>
      <c r="N31" s="134"/>
    </row>
  </sheetData>
  <mergeCells count="120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9:H29"/>
    <mergeCell ref="I29:J29"/>
    <mergeCell ref="K29:L29"/>
    <mergeCell ref="M29:N29"/>
    <mergeCell ref="A30:B30"/>
    <mergeCell ref="C30:E30"/>
    <mergeCell ref="F30:I30"/>
    <mergeCell ref="J30:N30"/>
    <mergeCell ref="A31:B31"/>
    <mergeCell ref="C31:E31"/>
    <mergeCell ref="F31:I31"/>
    <mergeCell ref="J31:N31"/>
    <mergeCell ref="A10:A11"/>
    <mergeCell ref="A13:A14"/>
    <mergeCell ref="A15:A27"/>
    <mergeCell ref="B13:B14"/>
    <mergeCell ref="B15:B23"/>
    <mergeCell ref="B24:B25"/>
    <mergeCell ref="B26:B27"/>
    <mergeCell ref="C13:C14"/>
    <mergeCell ref="C15:C16"/>
    <mergeCell ref="C17:C18"/>
    <mergeCell ref="C19:C21"/>
    <mergeCell ref="C22:C23"/>
    <mergeCell ref="C26:C27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0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200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201</v>
      </c>
      <c r="H6" s="119" t="s">
        <v>201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201</v>
      </c>
      <c r="H7" s="119" t="s">
        <v>201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202</v>
      </c>
      <c r="C11" s="122"/>
      <c r="D11" s="122"/>
      <c r="E11" s="122"/>
      <c r="F11" s="122"/>
      <c r="G11" s="123"/>
      <c r="H11" s="121" t="s">
        <v>203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204</v>
      </c>
      <c r="E15" s="125"/>
      <c r="F15" s="126"/>
      <c r="G15" s="113" t="s">
        <v>205</v>
      </c>
      <c r="H15" s="113" t="s">
        <v>206</v>
      </c>
      <c r="I15" s="114" t="s">
        <v>157</v>
      </c>
      <c r="J15" s="116"/>
      <c r="K15" s="114" t="s">
        <v>157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207</v>
      </c>
      <c r="E16" s="125"/>
      <c r="F16" s="126"/>
      <c r="G16" s="113" t="s">
        <v>208</v>
      </c>
      <c r="H16" s="113" t="s">
        <v>209</v>
      </c>
      <c r="I16" s="114" t="s">
        <v>157</v>
      </c>
      <c r="J16" s="116"/>
      <c r="K16" s="114" t="s">
        <v>157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210</v>
      </c>
      <c r="E17" s="125"/>
      <c r="F17" s="126"/>
      <c r="G17" s="113" t="s">
        <v>211</v>
      </c>
      <c r="H17" s="113" t="s">
        <v>212</v>
      </c>
      <c r="I17" s="114" t="s">
        <v>157</v>
      </c>
      <c r="J17" s="116"/>
      <c r="K17" s="114" t="s">
        <v>157</v>
      </c>
      <c r="L17" s="116"/>
      <c r="M17" s="113" t="s">
        <v>42</v>
      </c>
      <c r="N17" s="113"/>
    </row>
    <row r="18" ht="20" customHeight="1" spans="1:14">
      <c r="A18" s="113"/>
      <c r="B18" s="113"/>
      <c r="C18" s="113"/>
      <c r="D18" s="124" t="s">
        <v>213</v>
      </c>
      <c r="E18" s="125"/>
      <c r="F18" s="126"/>
      <c r="G18" s="113" t="s">
        <v>214</v>
      </c>
      <c r="H18" s="113" t="s">
        <v>215</v>
      </c>
      <c r="I18" s="114" t="s">
        <v>157</v>
      </c>
      <c r="J18" s="116"/>
      <c r="K18" s="114" t="s">
        <v>157</v>
      </c>
      <c r="L18" s="116"/>
      <c r="M18" s="113" t="s">
        <v>42</v>
      </c>
      <c r="N18" s="113"/>
    </row>
    <row r="19" ht="20" customHeight="1" spans="1:14">
      <c r="A19" s="113"/>
      <c r="B19" s="113"/>
      <c r="C19" s="113"/>
      <c r="D19" s="124" t="s">
        <v>216</v>
      </c>
      <c r="E19" s="125"/>
      <c r="F19" s="126"/>
      <c r="G19" s="113" t="s">
        <v>217</v>
      </c>
      <c r="H19" s="113" t="s">
        <v>218</v>
      </c>
      <c r="I19" s="114" t="s">
        <v>157</v>
      </c>
      <c r="J19" s="116"/>
      <c r="K19" s="114" t="s">
        <v>157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219</v>
      </c>
      <c r="E20" s="125"/>
      <c r="F20" s="126"/>
      <c r="G20" s="113" t="s">
        <v>220</v>
      </c>
      <c r="H20" s="113" t="s">
        <v>221</v>
      </c>
      <c r="I20" s="114" t="s">
        <v>157</v>
      </c>
      <c r="J20" s="116"/>
      <c r="K20" s="114" t="s">
        <v>157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46</v>
      </c>
      <c r="D21" s="124" t="s">
        <v>222</v>
      </c>
      <c r="E21" s="125"/>
      <c r="F21" s="126"/>
      <c r="G21" s="113" t="s">
        <v>48</v>
      </c>
      <c r="H21" s="113" t="s">
        <v>49</v>
      </c>
      <c r="I21" s="114" t="s">
        <v>193</v>
      </c>
      <c r="J21" s="116"/>
      <c r="K21" s="114" t="s">
        <v>193</v>
      </c>
      <c r="L21" s="116"/>
      <c r="M21" s="113" t="s">
        <v>42</v>
      </c>
      <c r="N21" s="113"/>
    </row>
    <row r="22" ht="20" customHeight="1" spans="1:14">
      <c r="A22" s="113"/>
      <c r="B22" s="113"/>
      <c r="C22" s="113" t="s">
        <v>51</v>
      </c>
      <c r="D22" s="124" t="s">
        <v>223</v>
      </c>
      <c r="E22" s="125"/>
      <c r="F22" s="126"/>
      <c r="G22" s="113" t="s">
        <v>56</v>
      </c>
      <c r="H22" s="113" t="s">
        <v>224</v>
      </c>
      <c r="I22" s="114" t="s">
        <v>225</v>
      </c>
      <c r="J22" s="116"/>
      <c r="K22" s="114" t="s">
        <v>225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57</v>
      </c>
      <c r="D23" s="124" t="s">
        <v>226</v>
      </c>
      <c r="E23" s="125"/>
      <c r="F23" s="126"/>
      <c r="G23" s="113" t="s">
        <v>227</v>
      </c>
      <c r="H23" s="113" t="s">
        <v>228</v>
      </c>
      <c r="I23" s="114" t="s">
        <v>225</v>
      </c>
      <c r="J23" s="116"/>
      <c r="K23" s="114" t="s">
        <v>225</v>
      </c>
      <c r="L23" s="116"/>
      <c r="M23" s="113" t="s">
        <v>42</v>
      </c>
      <c r="N23" s="113"/>
    </row>
    <row r="24" ht="20" customHeight="1" spans="1:14">
      <c r="A24" s="113"/>
      <c r="B24" s="113" t="s">
        <v>62</v>
      </c>
      <c r="C24" s="113" t="s">
        <v>63</v>
      </c>
      <c r="D24" s="124" t="s">
        <v>229</v>
      </c>
      <c r="E24" s="125"/>
      <c r="F24" s="126"/>
      <c r="G24" s="113" t="s">
        <v>230</v>
      </c>
      <c r="H24" s="113" t="s">
        <v>231</v>
      </c>
      <c r="I24" s="114" t="s">
        <v>98</v>
      </c>
      <c r="J24" s="116"/>
      <c r="K24" s="114" t="s">
        <v>98</v>
      </c>
      <c r="L24" s="116"/>
      <c r="M24" s="113" t="s">
        <v>42</v>
      </c>
      <c r="N24" s="113"/>
    </row>
    <row r="25" ht="20" customHeight="1" spans="1:14">
      <c r="A25" s="113"/>
      <c r="B25" s="113"/>
      <c r="C25" s="113" t="s">
        <v>68</v>
      </c>
      <c r="D25" s="124" t="s">
        <v>232</v>
      </c>
      <c r="E25" s="125"/>
      <c r="F25" s="126"/>
      <c r="G25" s="113" t="s">
        <v>230</v>
      </c>
      <c r="H25" s="113" t="s">
        <v>230</v>
      </c>
      <c r="I25" s="114" t="s">
        <v>98</v>
      </c>
      <c r="J25" s="116"/>
      <c r="K25" s="114" t="s">
        <v>98</v>
      </c>
      <c r="L25" s="116"/>
      <c r="M25" s="113" t="s">
        <v>42</v>
      </c>
      <c r="N25" s="113"/>
    </row>
    <row r="26" ht="20" customHeight="1" spans="1:14">
      <c r="A26" s="113"/>
      <c r="B26" s="113" t="s">
        <v>71</v>
      </c>
      <c r="C26" s="113" t="s">
        <v>71</v>
      </c>
      <c r="D26" s="124" t="s">
        <v>233</v>
      </c>
      <c r="E26" s="125"/>
      <c r="F26" s="126"/>
      <c r="G26" s="113" t="s">
        <v>53</v>
      </c>
      <c r="H26" s="113" t="s">
        <v>54</v>
      </c>
      <c r="I26" s="114" t="s">
        <v>66</v>
      </c>
      <c r="J26" s="116"/>
      <c r="K26" s="114" t="s">
        <v>66</v>
      </c>
      <c r="L26" s="116"/>
      <c r="M26" s="113" t="s">
        <v>42</v>
      </c>
      <c r="N26" s="113"/>
    </row>
    <row r="27" hidden="1" spans="1:14">
      <c r="A27" s="113"/>
      <c r="B27" s="113"/>
      <c r="C27" s="113"/>
      <c r="D27" s="127"/>
      <c r="E27" s="128"/>
      <c r="F27" s="129"/>
      <c r="G27" s="113"/>
      <c r="H27" s="113"/>
      <c r="I27" s="114"/>
      <c r="J27" s="116"/>
      <c r="K27" s="114"/>
      <c r="L27" s="116"/>
      <c r="M27" s="113"/>
      <c r="N27" s="113"/>
    </row>
    <row r="28" spans="1:14">
      <c r="A28" s="130" t="s">
        <v>73</v>
      </c>
      <c r="B28" s="130"/>
      <c r="C28" s="130"/>
      <c r="D28" s="130"/>
      <c r="E28" s="130"/>
      <c r="F28" s="130"/>
      <c r="G28" s="130"/>
      <c r="H28" s="130"/>
      <c r="I28" s="130">
        <v>100</v>
      </c>
      <c r="J28" s="130"/>
      <c r="K28" s="130" t="s">
        <v>74</v>
      </c>
      <c r="L28" s="130"/>
      <c r="M28" s="113"/>
      <c r="N28" s="113"/>
    </row>
    <row r="29" spans="1:14">
      <c r="A29" s="131" t="s">
        <v>75</v>
      </c>
      <c r="B29" s="131"/>
      <c r="C29" s="132" t="s">
        <v>234</v>
      </c>
      <c r="D29" s="132"/>
      <c r="E29" s="132"/>
      <c r="F29" s="131" t="s">
        <v>77</v>
      </c>
      <c r="G29" s="131"/>
      <c r="H29" s="131"/>
      <c r="I29" s="131"/>
      <c r="J29" s="132" t="s">
        <v>78</v>
      </c>
      <c r="K29" s="132"/>
      <c r="L29" s="132"/>
      <c r="M29" s="132"/>
      <c r="N29" s="132"/>
    </row>
    <row r="30" spans="1:14">
      <c r="A30" s="133" t="s">
        <v>79</v>
      </c>
      <c r="B30" s="133"/>
      <c r="C30" s="134" t="s">
        <v>234</v>
      </c>
      <c r="D30" s="134"/>
      <c r="E30" s="134"/>
      <c r="F30" s="133" t="s">
        <v>77</v>
      </c>
      <c r="G30" s="133"/>
      <c r="H30" s="133"/>
      <c r="I30" s="133"/>
      <c r="J30" s="134" t="s">
        <v>78</v>
      </c>
      <c r="K30" s="134"/>
      <c r="L30" s="134"/>
      <c r="M30" s="134"/>
      <c r="N30" s="134"/>
    </row>
  </sheetData>
  <mergeCells count="111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8:H28"/>
    <mergeCell ref="I28:J28"/>
    <mergeCell ref="K28:L28"/>
    <mergeCell ref="M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1"/>
    <mergeCell ref="A13:A14"/>
    <mergeCell ref="A15:A26"/>
    <mergeCell ref="B13:B14"/>
    <mergeCell ref="B15:B23"/>
    <mergeCell ref="B24:B25"/>
    <mergeCell ref="C13:C14"/>
    <mergeCell ref="C15:C20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8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235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236</v>
      </c>
      <c r="H6" s="119" t="s">
        <v>236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16</v>
      </c>
      <c r="H7" s="119" t="s">
        <v>16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236</v>
      </c>
      <c r="H8" s="119" t="s">
        <v>236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237</v>
      </c>
      <c r="C11" s="122"/>
      <c r="D11" s="122"/>
      <c r="E11" s="122"/>
      <c r="F11" s="122"/>
      <c r="G11" s="123"/>
      <c r="H11" s="121" t="s">
        <v>238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107</v>
      </c>
      <c r="E15" s="125"/>
      <c r="F15" s="126"/>
      <c r="G15" s="113" t="s">
        <v>86</v>
      </c>
      <c r="H15" s="113" t="s">
        <v>87</v>
      </c>
      <c r="I15" s="114" t="s">
        <v>41</v>
      </c>
      <c r="J15" s="116"/>
      <c r="K15" s="114" t="s">
        <v>41</v>
      </c>
      <c r="L15" s="116"/>
      <c r="M15" s="113" t="s">
        <v>42</v>
      </c>
      <c r="N15" s="113"/>
    </row>
    <row r="16" ht="20" customHeight="1" spans="1:14">
      <c r="A16" s="113"/>
      <c r="B16" s="113"/>
      <c r="C16" s="113"/>
      <c r="D16" s="124" t="s">
        <v>108</v>
      </c>
      <c r="E16" s="125"/>
      <c r="F16" s="126"/>
      <c r="G16" s="113" t="s">
        <v>86</v>
      </c>
      <c r="H16" s="113" t="s">
        <v>87</v>
      </c>
      <c r="I16" s="114" t="s">
        <v>41</v>
      </c>
      <c r="J16" s="116"/>
      <c r="K16" s="114" t="s">
        <v>41</v>
      </c>
      <c r="L16" s="116"/>
      <c r="M16" s="113" t="s">
        <v>42</v>
      </c>
      <c r="N16" s="113"/>
    </row>
    <row r="17" ht="20" customHeight="1" spans="1:14">
      <c r="A17" s="113"/>
      <c r="B17" s="113"/>
      <c r="C17" s="113" t="s">
        <v>46</v>
      </c>
      <c r="D17" s="124" t="s">
        <v>47</v>
      </c>
      <c r="E17" s="125"/>
      <c r="F17" s="126"/>
      <c r="G17" s="113" t="s">
        <v>48</v>
      </c>
      <c r="H17" s="113" t="s">
        <v>49</v>
      </c>
      <c r="I17" s="114" t="s">
        <v>41</v>
      </c>
      <c r="J17" s="116"/>
      <c r="K17" s="114" t="s">
        <v>41</v>
      </c>
      <c r="L17" s="116"/>
      <c r="M17" s="113" t="s">
        <v>42</v>
      </c>
      <c r="N17" s="113"/>
    </row>
    <row r="18" ht="20" customHeight="1" spans="1:14">
      <c r="A18" s="113"/>
      <c r="B18" s="113"/>
      <c r="C18" s="113" t="s">
        <v>51</v>
      </c>
      <c r="D18" s="124" t="s">
        <v>239</v>
      </c>
      <c r="E18" s="125"/>
      <c r="F18" s="126"/>
      <c r="G18" s="113" t="s">
        <v>48</v>
      </c>
      <c r="H18" s="113" t="s">
        <v>49</v>
      </c>
      <c r="I18" s="114" t="s">
        <v>41</v>
      </c>
      <c r="J18" s="116"/>
      <c r="K18" s="114" t="s">
        <v>41</v>
      </c>
      <c r="L18" s="116"/>
      <c r="M18" s="113" t="s">
        <v>42</v>
      </c>
      <c r="N18" s="113"/>
    </row>
    <row r="19" ht="20" customHeight="1" spans="1:14">
      <c r="A19" s="113"/>
      <c r="B19" s="113"/>
      <c r="C19" s="113"/>
      <c r="D19" s="124" t="s">
        <v>240</v>
      </c>
      <c r="E19" s="125"/>
      <c r="F19" s="126"/>
      <c r="G19" s="113" t="s">
        <v>241</v>
      </c>
      <c r="H19" s="113" t="s">
        <v>241</v>
      </c>
      <c r="I19" s="114" t="s">
        <v>41</v>
      </c>
      <c r="J19" s="116"/>
      <c r="K19" s="114" t="s">
        <v>41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114</v>
      </c>
      <c r="E20" s="125"/>
      <c r="F20" s="126"/>
      <c r="G20" s="113" t="s">
        <v>48</v>
      </c>
      <c r="H20" s="113" t="s">
        <v>49</v>
      </c>
      <c r="I20" s="114" t="s">
        <v>41</v>
      </c>
      <c r="J20" s="116"/>
      <c r="K20" s="114" t="s">
        <v>41</v>
      </c>
      <c r="L20" s="116"/>
      <c r="M20" s="113" t="s">
        <v>42</v>
      </c>
      <c r="N20" s="113"/>
    </row>
    <row r="21" ht="20" customHeight="1" spans="1:14">
      <c r="A21" s="113"/>
      <c r="B21" s="113"/>
      <c r="C21" s="113" t="s">
        <v>57</v>
      </c>
      <c r="D21" s="124" t="s">
        <v>242</v>
      </c>
      <c r="E21" s="125"/>
      <c r="F21" s="126"/>
      <c r="G21" s="113" t="s">
        <v>243</v>
      </c>
      <c r="H21" s="113" t="s">
        <v>244</v>
      </c>
      <c r="I21" s="114" t="s">
        <v>61</v>
      </c>
      <c r="J21" s="116"/>
      <c r="K21" s="114" t="s">
        <v>61</v>
      </c>
      <c r="L21" s="116"/>
      <c r="M21" s="113" t="s">
        <v>42</v>
      </c>
      <c r="N21" s="113"/>
    </row>
    <row r="22" ht="20" customHeight="1" spans="1:14">
      <c r="A22" s="113"/>
      <c r="B22" s="113" t="s">
        <v>62</v>
      </c>
      <c r="C22" s="113" t="s">
        <v>63</v>
      </c>
      <c r="D22" s="124" t="s">
        <v>245</v>
      </c>
      <c r="E22" s="125"/>
      <c r="F22" s="126"/>
      <c r="G22" s="113" t="s">
        <v>195</v>
      </c>
      <c r="H22" s="113" t="s">
        <v>195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/>
      <c r="C23" s="113" t="s">
        <v>68</v>
      </c>
      <c r="D23" s="124" t="s">
        <v>246</v>
      </c>
      <c r="E23" s="125"/>
      <c r="F23" s="126"/>
      <c r="G23" s="113" t="s">
        <v>247</v>
      </c>
      <c r="H23" s="113" t="s">
        <v>247</v>
      </c>
      <c r="I23" s="114" t="s">
        <v>98</v>
      </c>
      <c r="J23" s="116"/>
      <c r="K23" s="114" t="s">
        <v>98</v>
      </c>
      <c r="L23" s="116"/>
      <c r="M23" s="113" t="s">
        <v>42</v>
      </c>
      <c r="N23" s="113"/>
    </row>
    <row r="24" ht="20" customHeight="1" spans="1:14">
      <c r="A24" s="113"/>
      <c r="B24" s="113" t="s">
        <v>71</v>
      </c>
      <c r="C24" s="113" t="s">
        <v>71</v>
      </c>
      <c r="D24" s="124" t="s">
        <v>248</v>
      </c>
      <c r="E24" s="125"/>
      <c r="F24" s="126"/>
      <c r="G24" s="113" t="s">
        <v>53</v>
      </c>
      <c r="H24" s="113" t="s">
        <v>49</v>
      </c>
      <c r="I24" s="114" t="s">
        <v>66</v>
      </c>
      <c r="J24" s="116"/>
      <c r="K24" s="114" t="s">
        <v>66</v>
      </c>
      <c r="L24" s="116"/>
      <c r="M24" s="113" t="s">
        <v>249</v>
      </c>
      <c r="N24" s="113"/>
    </row>
    <row r="25" hidden="1" spans="1:14">
      <c r="A25" s="113"/>
      <c r="B25" s="113"/>
      <c r="C25" s="113"/>
      <c r="D25" s="127"/>
      <c r="E25" s="128"/>
      <c r="F25" s="129"/>
      <c r="G25" s="113"/>
      <c r="H25" s="113"/>
      <c r="I25" s="114"/>
      <c r="J25" s="116"/>
      <c r="K25" s="114"/>
      <c r="L25" s="116"/>
      <c r="M25" s="113"/>
      <c r="N25" s="113"/>
    </row>
    <row r="26" spans="1:14">
      <c r="A26" s="130" t="s">
        <v>73</v>
      </c>
      <c r="B26" s="130"/>
      <c r="C26" s="130"/>
      <c r="D26" s="130"/>
      <c r="E26" s="130"/>
      <c r="F26" s="130"/>
      <c r="G26" s="130"/>
      <c r="H26" s="130"/>
      <c r="I26" s="130">
        <v>100</v>
      </c>
      <c r="J26" s="130"/>
      <c r="K26" s="130" t="s">
        <v>74</v>
      </c>
      <c r="L26" s="130"/>
      <c r="M26" s="113"/>
      <c r="N26" s="113"/>
    </row>
    <row r="27" spans="1:14">
      <c r="A27" s="131" t="s">
        <v>75</v>
      </c>
      <c r="B27" s="131"/>
      <c r="C27" s="132" t="s">
        <v>76</v>
      </c>
      <c r="D27" s="132"/>
      <c r="E27" s="132"/>
      <c r="F27" s="131" t="s">
        <v>77</v>
      </c>
      <c r="G27" s="131"/>
      <c r="H27" s="131"/>
      <c r="I27" s="131"/>
      <c r="J27" s="132" t="s">
        <v>78</v>
      </c>
      <c r="K27" s="132"/>
      <c r="L27" s="132"/>
      <c r="M27" s="132"/>
      <c r="N27" s="132"/>
    </row>
    <row r="28" spans="1:14">
      <c r="A28" s="133" t="s">
        <v>79</v>
      </c>
      <c r="B28" s="133"/>
      <c r="C28" s="134" t="s">
        <v>80</v>
      </c>
      <c r="D28" s="134"/>
      <c r="E28" s="134"/>
      <c r="F28" s="133" t="s">
        <v>77</v>
      </c>
      <c r="G28" s="133"/>
      <c r="H28" s="133"/>
      <c r="I28" s="133"/>
      <c r="J28" s="134" t="s">
        <v>78</v>
      </c>
      <c r="K28" s="134"/>
      <c r="L28" s="134"/>
      <c r="M28" s="134"/>
      <c r="N28" s="134"/>
    </row>
  </sheetData>
  <mergeCells count="104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6:H26"/>
    <mergeCell ref="I26:J26"/>
    <mergeCell ref="K26:L26"/>
    <mergeCell ref="M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3:A14"/>
    <mergeCell ref="A15:A24"/>
    <mergeCell ref="B13:B14"/>
    <mergeCell ref="B15:B21"/>
    <mergeCell ref="B22:B23"/>
    <mergeCell ref="C13:C14"/>
    <mergeCell ref="C15:C16"/>
    <mergeCell ref="C18:C20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7"/>
  <sheetViews>
    <sheetView workbookViewId="0">
      <selection activeCell="H6" sqref="H6:I6"/>
    </sheetView>
  </sheetViews>
  <sheetFormatPr defaultColWidth="9" defaultRowHeight="13.5"/>
  <cols>
    <col min="3" max="3" width="12.625" customWidth="1"/>
    <col min="5" max="5" width="8.38333333333333" customWidth="1"/>
    <col min="6" max="6" width="4.75833333333333" customWidth="1"/>
    <col min="7" max="8" width="17.3833333333333" customWidth="1"/>
    <col min="9" max="10" width="3.38333333333333" customWidth="1"/>
    <col min="11" max="12" width="3.25833333333333" customWidth="1"/>
    <col min="13" max="13" width="5.88333333333333" customWidth="1"/>
  </cols>
  <sheetData>
    <row r="1" ht="20.25" spans="1:14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</row>
    <row r="2" spans="1:14">
      <c r="A2" s="112" t="s">
        <v>1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</row>
    <row r="3" spans="1:14">
      <c r="A3" s="113" t="s">
        <v>2</v>
      </c>
      <c r="B3" s="113"/>
      <c r="C3" s="114" t="s">
        <v>250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6"/>
    </row>
    <row r="4" spans="1:14">
      <c r="A4" s="113" t="s">
        <v>4</v>
      </c>
      <c r="B4" s="113"/>
      <c r="C4" s="114" t="s">
        <v>175</v>
      </c>
      <c r="D4" s="115"/>
      <c r="E4" s="115"/>
      <c r="F4" s="116"/>
      <c r="G4" s="113" t="s">
        <v>6</v>
      </c>
      <c r="H4" s="114" t="s">
        <v>7</v>
      </c>
      <c r="I4" s="115"/>
      <c r="J4" s="115"/>
      <c r="K4" s="115"/>
      <c r="L4" s="115"/>
      <c r="M4" s="115"/>
      <c r="N4" s="116"/>
    </row>
    <row r="5" spans="1:14">
      <c r="A5" s="113" t="s">
        <v>8</v>
      </c>
      <c r="B5" s="113"/>
      <c r="C5" s="113"/>
      <c r="D5" s="113"/>
      <c r="E5" s="114" t="s">
        <v>9</v>
      </c>
      <c r="F5" s="116"/>
      <c r="G5" s="113" t="s">
        <v>10</v>
      </c>
      <c r="H5" s="113" t="s">
        <v>11</v>
      </c>
      <c r="I5" s="113"/>
      <c r="J5" s="113" t="s">
        <v>12</v>
      </c>
      <c r="K5" s="113"/>
      <c r="L5" s="113" t="s">
        <v>13</v>
      </c>
      <c r="M5" s="113"/>
      <c r="N5" s="113" t="s">
        <v>14</v>
      </c>
    </row>
    <row r="6" ht="22" customHeight="1" spans="1:14">
      <c r="A6" s="113"/>
      <c r="B6" s="113"/>
      <c r="C6" s="113" t="s">
        <v>15</v>
      </c>
      <c r="D6" s="113"/>
      <c r="E6" s="117" t="s">
        <v>16</v>
      </c>
      <c r="F6" s="118"/>
      <c r="G6" s="119" t="s">
        <v>251</v>
      </c>
      <c r="H6" s="119" t="s">
        <v>251</v>
      </c>
      <c r="I6" s="119"/>
      <c r="J6" s="113">
        <v>10</v>
      </c>
      <c r="K6" s="113"/>
      <c r="L6" s="135" t="s">
        <v>18</v>
      </c>
      <c r="M6" s="135"/>
      <c r="N6" s="113" t="s">
        <v>19</v>
      </c>
    </row>
    <row r="7" ht="22" customHeight="1" spans="1:14">
      <c r="A7" s="113"/>
      <c r="B7" s="113"/>
      <c r="C7" s="120" t="s">
        <v>20</v>
      </c>
      <c r="D7" s="120"/>
      <c r="E7" s="117" t="s">
        <v>16</v>
      </c>
      <c r="F7" s="118"/>
      <c r="G7" s="119" t="s">
        <v>251</v>
      </c>
      <c r="H7" s="119" t="s">
        <v>251</v>
      </c>
      <c r="I7" s="119"/>
      <c r="J7" s="113" t="s">
        <v>21</v>
      </c>
      <c r="K7" s="113"/>
      <c r="L7" s="113" t="s">
        <v>21</v>
      </c>
      <c r="M7" s="113"/>
      <c r="N7" s="113" t="s">
        <v>21</v>
      </c>
    </row>
    <row r="8" ht="22" customHeight="1" spans="1:14">
      <c r="A8" s="113"/>
      <c r="B8" s="113"/>
      <c r="C8" s="113" t="s">
        <v>22</v>
      </c>
      <c r="D8" s="113"/>
      <c r="E8" s="117" t="s">
        <v>16</v>
      </c>
      <c r="F8" s="118"/>
      <c r="G8" s="119" t="s">
        <v>16</v>
      </c>
      <c r="H8" s="119" t="s">
        <v>16</v>
      </c>
      <c r="I8" s="119"/>
      <c r="J8" s="113" t="s">
        <v>21</v>
      </c>
      <c r="K8" s="113"/>
      <c r="L8" s="113" t="s">
        <v>21</v>
      </c>
      <c r="M8" s="113"/>
      <c r="N8" s="113" t="s">
        <v>21</v>
      </c>
    </row>
    <row r="9" ht="22" customHeight="1" spans="1:14">
      <c r="A9" s="113"/>
      <c r="B9" s="113"/>
      <c r="C9" s="113" t="s">
        <v>23</v>
      </c>
      <c r="D9" s="113"/>
      <c r="E9" s="117" t="s">
        <v>16</v>
      </c>
      <c r="F9" s="118"/>
      <c r="G9" s="119" t="s">
        <v>16</v>
      </c>
      <c r="H9" s="119" t="s">
        <v>16</v>
      </c>
      <c r="I9" s="119"/>
      <c r="J9" s="113" t="s">
        <v>21</v>
      </c>
      <c r="K9" s="113"/>
      <c r="L9" s="113" t="s">
        <v>21</v>
      </c>
      <c r="M9" s="113"/>
      <c r="N9" s="113" t="s">
        <v>21</v>
      </c>
    </row>
    <row r="10" spans="1:14">
      <c r="A10" s="113" t="s">
        <v>24</v>
      </c>
      <c r="B10" s="113" t="s">
        <v>25</v>
      </c>
      <c r="C10" s="113"/>
      <c r="D10" s="113"/>
      <c r="E10" s="113"/>
      <c r="F10" s="113"/>
      <c r="G10" s="113"/>
      <c r="H10" s="113" t="s">
        <v>26</v>
      </c>
      <c r="I10" s="113"/>
      <c r="J10" s="113"/>
      <c r="K10" s="113"/>
      <c r="L10" s="113"/>
      <c r="M10" s="113"/>
      <c r="N10" s="113"/>
    </row>
    <row r="11" ht="44" customHeight="1" spans="1:14">
      <c r="A11" s="113"/>
      <c r="B11" s="121" t="s">
        <v>252</v>
      </c>
      <c r="C11" s="122"/>
      <c r="D11" s="122"/>
      <c r="E11" s="122"/>
      <c r="F11" s="122"/>
      <c r="G11" s="123"/>
      <c r="H11" s="121" t="s">
        <v>253</v>
      </c>
      <c r="I11" s="122"/>
      <c r="J11" s="122"/>
      <c r="K11" s="122"/>
      <c r="L11" s="122"/>
      <c r="M11" s="122"/>
      <c r="N11" s="123"/>
    </row>
    <row r="12" hidden="1" spans="1:14">
      <c r="A12" s="113"/>
      <c r="B12" s="121"/>
      <c r="C12" s="122"/>
      <c r="D12" s="122"/>
      <c r="E12" s="122"/>
      <c r="F12" s="122"/>
      <c r="G12" s="123"/>
      <c r="H12" s="121"/>
      <c r="I12" s="122"/>
      <c r="J12" s="122"/>
      <c r="K12" s="122"/>
      <c r="L12" s="122"/>
      <c r="M12" s="122"/>
      <c r="N12" s="123"/>
    </row>
    <row r="13" spans="1:14">
      <c r="A13" s="113"/>
      <c r="B13" s="113" t="s">
        <v>29</v>
      </c>
      <c r="C13" s="113" t="s">
        <v>30</v>
      </c>
      <c r="D13" s="113" t="s">
        <v>31</v>
      </c>
      <c r="E13" s="113"/>
      <c r="F13" s="113"/>
      <c r="G13" s="113" t="s">
        <v>32</v>
      </c>
      <c r="H13" s="113" t="s">
        <v>33</v>
      </c>
      <c r="I13" s="113" t="s">
        <v>12</v>
      </c>
      <c r="J13" s="113"/>
      <c r="K13" s="113" t="s">
        <v>14</v>
      </c>
      <c r="L13" s="113"/>
      <c r="M13" s="113" t="s">
        <v>34</v>
      </c>
      <c r="N13" s="113"/>
    </row>
    <row r="14" spans="1:14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</row>
    <row r="15" ht="20" customHeight="1" spans="1:14">
      <c r="A15" s="113" t="s">
        <v>35</v>
      </c>
      <c r="B15" s="113" t="s">
        <v>36</v>
      </c>
      <c r="C15" s="113" t="s">
        <v>37</v>
      </c>
      <c r="D15" s="124" t="s">
        <v>254</v>
      </c>
      <c r="E15" s="125"/>
      <c r="F15" s="126"/>
      <c r="G15" s="113" t="s">
        <v>255</v>
      </c>
      <c r="H15" s="113" t="s">
        <v>256</v>
      </c>
      <c r="I15" s="114" t="s">
        <v>66</v>
      </c>
      <c r="J15" s="116"/>
      <c r="K15" s="114" t="s">
        <v>66</v>
      </c>
      <c r="L15" s="116"/>
      <c r="M15" s="113" t="s">
        <v>42</v>
      </c>
      <c r="N15" s="113"/>
    </row>
    <row r="16" ht="20" customHeight="1" spans="1:14">
      <c r="A16" s="113"/>
      <c r="B16" s="113"/>
      <c r="C16" s="113" t="s">
        <v>46</v>
      </c>
      <c r="D16" s="124" t="s">
        <v>257</v>
      </c>
      <c r="E16" s="125"/>
      <c r="F16" s="126"/>
      <c r="G16" s="113" t="s">
        <v>48</v>
      </c>
      <c r="H16" s="113" t="s">
        <v>49</v>
      </c>
      <c r="I16" s="114" t="s">
        <v>66</v>
      </c>
      <c r="J16" s="116"/>
      <c r="K16" s="114" t="s">
        <v>66</v>
      </c>
      <c r="L16" s="116"/>
      <c r="M16" s="113" t="s">
        <v>42</v>
      </c>
      <c r="N16" s="113"/>
    </row>
    <row r="17" ht="20" customHeight="1" spans="1:14">
      <c r="A17" s="113"/>
      <c r="B17" s="113"/>
      <c r="C17" s="113"/>
      <c r="D17" s="124" t="s">
        <v>258</v>
      </c>
      <c r="E17" s="125"/>
      <c r="F17" s="126"/>
      <c r="G17" s="113" t="s">
        <v>53</v>
      </c>
      <c r="H17" s="113" t="s">
        <v>54</v>
      </c>
      <c r="I17" s="114" t="s">
        <v>66</v>
      </c>
      <c r="J17" s="116"/>
      <c r="K17" s="114" t="s">
        <v>66</v>
      </c>
      <c r="L17" s="116"/>
      <c r="M17" s="113" t="s">
        <v>42</v>
      </c>
      <c r="N17" s="113"/>
    </row>
    <row r="18" ht="20" customHeight="1" spans="1:14">
      <c r="A18" s="113"/>
      <c r="B18" s="113"/>
      <c r="C18" s="113" t="s">
        <v>51</v>
      </c>
      <c r="D18" s="124" t="s">
        <v>259</v>
      </c>
      <c r="E18" s="125"/>
      <c r="F18" s="126"/>
      <c r="G18" s="113" t="s">
        <v>260</v>
      </c>
      <c r="H18" s="113" t="s">
        <v>261</v>
      </c>
      <c r="I18" s="114" t="s">
        <v>66</v>
      </c>
      <c r="J18" s="116"/>
      <c r="K18" s="114" t="s">
        <v>66</v>
      </c>
      <c r="L18" s="116"/>
      <c r="M18" s="113" t="s">
        <v>42</v>
      </c>
      <c r="N18" s="113"/>
    </row>
    <row r="19" ht="20" customHeight="1" spans="1:14">
      <c r="A19" s="113"/>
      <c r="B19" s="113"/>
      <c r="C19" s="113" t="s">
        <v>57</v>
      </c>
      <c r="D19" s="124" t="s">
        <v>262</v>
      </c>
      <c r="E19" s="125"/>
      <c r="F19" s="126"/>
      <c r="G19" s="113" t="s">
        <v>263</v>
      </c>
      <c r="H19" s="113" t="s">
        <v>264</v>
      </c>
      <c r="I19" s="114" t="s">
        <v>225</v>
      </c>
      <c r="J19" s="116"/>
      <c r="K19" s="114" t="s">
        <v>225</v>
      </c>
      <c r="L19" s="116"/>
      <c r="M19" s="113" t="s">
        <v>42</v>
      </c>
      <c r="N19" s="113"/>
    </row>
    <row r="20" ht="20" customHeight="1" spans="1:14">
      <c r="A20" s="113"/>
      <c r="B20" s="113"/>
      <c r="C20" s="113"/>
      <c r="D20" s="124" t="s">
        <v>170</v>
      </c>
      <c r="E20" s="125"/>
      <c r="F20" s="126"/>
      <c r="G20" s="113" t="s">
        <v>48</v>
      </c>
      <c r="H20" s="113" t="s">
        <v>49</v>
      </c>
      <c r="I20" s="114" t="s">
        <v>225</v>
      </c>
      <c r="J20" s="116"/>
      <c r="K20" s="114" t="s">
        <v>225</v>
      </c>
      <c r="L20" s="116"/>
      <c r="M20" s="113" t="s">
        <v>42</v>
      </c>
      <c r="N20" s="113"/>
    </row>
    <row r="21" ht="20" customHeight="1" spans="1:14">
      <c r="A21" s="113"/>
      <c r="B21" s="113" t="s">
        <v>62</v>
      </c>
      <c r="C21" s="113" t="s">
        <v>63</v>
      </c>
      <c r="D21" s="124" t="s">
        <v>265</v>
      </c>
      <c r="E21" s="125"/>
      <c r="F21" s="126"/>
      <c r="G21" s="113" t="s">
        <v>53</v>
      </c>
      <c r="H21" s="113" t="s">
        <v>54</v>
      </c>
      <c r="I21" s="114" t="s">
        <v>98</v>
      </c>
      <c r="J21" s="116"/>
      <c r="K21" s="114" t="s">
        <v>98</v>
      </c>
      <c r="L21" s="116"/>
      <c r="M21" s="113" t="s">
        <v>42</v>
      </c>
      <c r="N21" s="113"/>
    </row>
    <row r="22" ht="20" customHeight="1" spans="1:14">
      <c r="A22" s="113"/>
      <c r="B22" s="113"/>
      <c r="C22" s="113" t="s">
        <v>68</v>
      </c>
      <c r="D22" s="124" t="s">
        <v>266</v>
      </c>
      <c r="E22" s="125"/>
      <c r="F22" s="126"/>
      <c r="G22" s="113" t="s">
        <v>100</v>
      </c>
      <c r="H22" s="113" t="s">
        <v>100</v>
      </c>
      <c r="I22" s="114" t="s">
        <v>98</v>
      </c>
      <c r="J22" s="116"/>
      <c r="K22" s="114" t="s">
        <v>98</v>
      </c>
      <c r="L22" s="116"/>
      <c r="M22" s="113" t="s">
        <v>42</v>
      </c>
      <c r="N22" s="113"/>
    </row>
    <row r="23" ht="20" customHeight="1" spans="1:14">
      <c r="A23" s="113"/>
      <c r="B23" s="113" t="s">
        <v>71</v>
      </c>
      <c r="C23" s="113" t="s">
        <v>71</v>
      </c>
      <c r="D23" s="124" t="s">
        <v>248</v>
      </c>
      <c r="E23" s="125"/>
      <c r="F23" s="126"/>
      <c r="G23" s="113" t="s">
        <v>53</v>
      </c>
      <c r="H23" s="113" t="s">
        <v>54</v>
      </c>
      <c r="I23" s="114" t="s">
        <v>66</v>
      </c>
      <c r="J23" s="116"/>
      <c r="K23" s="114" t="s">
        <v>66</v>
      </c>
      <c r="L23" s="116"/>
      <c r="M23" s="113" t="s">
        <v>42</v>
      </c>
      <c r="N23" s="113"/>
    </row>
    <row r="24" hidden="1" spans="1:14">
      <c r="A24" s="113"/>
      <c r="B24" s="113"/>
      <c r="C24" s="113"/>
      <c r="D24" s="127"/>
      <c r="E24" s="128"/>
      <c r="F24" s="129"/>
      <c r="G24" s="113"/>
      <c r="H24" s="113"/>
      <c r="I24" s="114"/>
      <c r="J24" s="116"/>
      <c r="K24" s="114"/>
      <c r="L24" s="116"/>
      <c r="M24" s="113"/>
      <c r="N24" s="113"/>
    </row>
    <row r="25" spans="1:14">
      <c r="A25" s="130" t="s">
        <v>73</v>
      </c>
      <c r="B25" s="130"/>
      <c r="C25" s="130"/>
      <c r="D25" s="130"/>
      <c r="E25" s="130"/>
      <c r="F25" s="130"/>
      <c r="G25" s="130"/>
      <c r="H25" s="130"/>
      <c r="I25" s="130">
        <v>100</v>
      </c>
      <c r="J25" s="130"/>
      <c r="K25" s="130" t="s">
        <v>74</v>
      </c>
      <c r="L25" s="130"/>
      <c r="M25" s="113"/>
      <c r="N25" s="113"/>
    </row>
    <row r="26" spans="1:14">
      <c r="A26" s="131" t="s">
        <v>75</v>
      </c>
      <c r="B26" s="131"/>
      <c r="C26" s="132" t="s">
        <v>76</v>
      </c>
      <c r="D26" s="132"/>
      <c r="E26" s="132"/>
      <c r="F26" s="131" t="s">
        <v>77</v>
      </c>
      <c r="G26" s="131"/>
      <c r="H26" s="131"/>
      <c r="I26" s="131"/>
      <c r="J26" s="132" t="s">
        <v>78</v>
      </c>
      <c r="K26" s="132"/>
      <c r="L26" s="132"/>
      <c r="M26" s="132"/>
      <c r="N26" s="132"/>
    </row>
    <row r="27" spans="1:14">
      <c r="A27" s="133" t="s">
        <v>79</v>
      </c>
      <c r="B27" s="133"/>
      <c r="C27" s="134" t="s">
        <v>80</v>
      </c>
      <c r="D27" s="134"/>
      <c r="E27" s="134"/>
      <c r="F27" s="133" t="s">
        <v>77</v>
      </c>
      <c r="G27" s="133"/>
      <c r="H27" s="133"/>
      <c r="I27" s="133"/>
      <c r="J27" s="134" t="s">
        <v>78</v>
      </c>
      <c r="K27" s="134"/>
      <c r="L27" s="134"/>
      <c r="M27" s="134"/>
      <c r="N27" s="134"/>
    </row>
  </sheetData>
  <mergeCells count="100">
    <mergeCell ref="A1:N1"/>
    <mergeCell ref="A2:N2"/>
    <mergeCell ref="A3:B3"/>
    <mergeCell ref="C3:N3"/>
    <mergeCell ref="A4:B4"/>
    <mergeCell ref="C4:F4"/>
    <mergeCell ref="H4:N4"/>
    <mergeCell ref="C5:D5"/>
    <mergeCell ref="E5:F5"/>
    <mergeCell ref="H5:I5"/>
    <mergeCell ref="J5:K5"/>
    <mergeCell ref="L5:M5"/>
    <mergeCell ref="C6:D6"/>
    <mergeCell ref="E6:F6"/>
    <mergeCell ref="H6:I6"/>
    <mergeCell ref="J6:K6"/>
    <mergeCell ref="L6:M6"/>
    <mergeCell ref="C7:D7"/>
    <mergeCell ref="E7:F7"/>
    <mergeCell ref="H7:I7"/>
    <mergeCell ref="J7:K7"/>
    <mergeCell ref="L7:M7"/>
    <mergeCell ref="C8:D8"/>
    <mergeCell ref="E8:F8"/>
    <mergeCell ref="H8:I8"/>
    <mergeCell ref="J8:K8"/>
    <mergeCell ref="L8:M8"/>
    <mergeCell ref="C9:D9"/>
    <mergeCell ref="E9:F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5:H25"/>
    <mergeCell ref="I25:J25"/>
    <mergeCell ref="K25:L25"/>
    <mergeCell ref="M25:N25"/>
    <mergeCell ref="A26:B26"/>
    <mergeCell ref="C26:E26"/>
    <mergeCell ref="F26:I26"/>
    <mergeCell ref="J26:N26"/>
    <mergeCell ref="A27:B27"/>
    <mergeCell ref="C27:E27"/>
    <mergeCell ref="F27:I27"/>
    <mergeCell ref="J27:N27"/>
    <mergeCell ref="A10:A11"/>
    <mergeCell ref="A13:A14"/>
    <mergeCell ref="A15:A23"/>
    <mergeCell ref="B13:B14"/>
    <mergeCell ref="B15:B20"/>
    <mergeCell ref="B21:B22"/>
    <mergeCell ref="C13:C14"/>
    <mergeCell ref="C16:C17"/>
    <mergeCell ref="C19:C20"/>
    <mergeCell ref="G13:G14"/>
    <mergeCell ref="H13:H14"/>
    <mergeCell ref="A5:B9"/>
    <mergeCell ref="D13:F14"/>
    <mergeCell ref="I13:J14"/>
    <mergeCell ref="K13:L14"/>
    <mergeCell ref="M13:N1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2020年博物馆纪念馆免费开放专项资金</vt:lpstr>
      <vt:lpstr>2020年度博物馆、纪念馆逐步免费开放专项资金</vt:lpstr>
      <vt:lpstr>2020年公共体育普及工程（第一批）中央基建投资项目</vt:lpstr>
      <vt:lpstr>2020年旅游发展专项资金（统筹整合部分）</vt:lpstr>
      <vt:lpstr>2020年公共文化服务体系建设一般项目</vt:lpstr>
      <vt:lpstr>2020年下半年与下半年“为民办好事资金”项目</vt:lpstr>
      <vt:lpstr>2020年中国新疆喀什丝路文化胡杨节、首届文化旅游节活动经费</vt:lpstr>
      <vt:lpstr>2020年中央专项彩票公益金支持地方体育事业专项资金</vt:lpstr>
      <vt:lpstr>2020年自治区非物质文化遗产保护项目</vt:lpstr>
      <vt:lpstr>2020年自治区野外文物保护单位看护人员专项补助项目</vt:lpstr>
      <vt:lpstr>2021年度国家非物质文化遗产保护专项资金预算（2021年国家</vt:lpstr>
      <vt:lpstr>2021年度自治区野外文物保护单位看护人员专项补助经费</vt:lpstr>
      <vt:lpstr>2021年公共体育场馆向社会免费或低收费开放补助资金（中央补助</vt:lpstr>
      <vt:lpstr>2021年旅游发展专项资金项目</vt:lpstr>
      <vt:lpstr>2021年中央补助地方公共文化服务体系建设补助资金（一般项目、</vt:lpstr>
      <vt:lpstr>2021年美术馆、公共图书馆、文化馆（站）免费开放补助资金预算</vt:lpstr>
      <vt:lpstr>2021年中央补助地方公共文化服务体系资金</vt:lpstr>
      <vt:lpstr>2021年中央补助地方公共文化服务体系建设补助资金</vt:lpstr>
      <vt:lpstr>2021年全区博物馆纪念馆逐步免费开放补助资金</vt:lpstr>
      <vt:lpstr>莎车县旅游建设（喀拉苏乡1村）改造提升项目</vt:lpstr>
      <vt:lpstr>旅游建设项目（达木斯乡5村）</vt:lpstr>
      <vt:lpstr>旅游建设项目（喀拉苏乡1村）</vt:lpstr>
      <vt:lpstr>莎车县乌达力克镇布拉克（21）村乡村旅游建设项目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Sunshine</cp:lastModifiedBy>
  <dcterms:created xsi:type="dcterms:W3CDTF">2020-11-30T10:15:00Z</dcterms:created>
  <dcterms:modified xsi:type="dcterms:W3CDTF">2023-11-01T11:28:31Z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2052-11.8.2.10393</vt:lpwstr>
  </property>
  <property fmtid="{D5CDD505-2E9C-101B-9397-08002B2CF9AE}" pid="4" name="KSOReadingLayout">
    <vt:bool>false</vt:bool>
  </property>
</Properties>
</file>