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99"/>
  </bookViews>
  <sheets>
    <sheet name="2025年年度计划表1" sheetId="15" r:id="rId1"/>
  </sheets>
  <definedNames>
    <definedName name="_xlnm._FilterDatabase" localSheetId="0" hidden="1">'2025年年度计划表1'!$A$6:$W$7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'2025年年度计划表1'!$1:$5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44525"/>
</workbook>
</file>

<file path=xl/sharedStrings.xml><?xml version="1.0" encoding="utf-8"?>
<sst xmlns="http://schemas.openxmlformats.org/spreadsheetml/2006/main" count="39" uniqueCount="39">
  <si>
    <t>地区提前下达莎车县2025年度巩固拓展脱贫攻坚成果同乡村振兴有效衔接项目计划表</t>
  </si>
  <si>
    <t>序号</t>
  </si>
  <si>
    <t>项目库编号</t>
  </si>
  <si>
    <t>项目名称</t>
  </si>
  <si>
    <t>二级项目类别</t>
  </si>
  <si>
    <t>项目子类型</t>
  </si>
  <si>
    <t>建设性质</t>
  </si>
  <si>
    <t>建设地点</t>
  </si>
  <si>
    <t>建设内容</t>
  </si>
  <si>
    <t>投资（万元）</t>
  </si>
  <si>
    <t>资金来源（万元）</t>
  </si>
  <si>
    <t>受益人口（人）</t>
  </si>
  <si>
    <t>绩效目标（产业项目必须有社会效益、经济效益）</t>
  </si>
  <si>
    <t>利益联结机制（明确经营主体、收益等）</t>
  </si>
  <si>
    <t>责任单位</t>
  </si>
  <si>
    <t>责任人</t>
  </si>
  <si>
    <t>备注</t>
  </si>
  <si>
    <t>衔接资金</t>
  </si>
  <si>
    <t>地方政府一般债券资金</t>
  </si>
  <si>
    <t>地县资金</t>
  </si>
  <si>
    <t>其他资金（社会资金、帮扶资金等）</t>
  </si>
  <si>
    <t>小计</t>
  </si>
  <si>
    <t>巩固拓展和乡村振兴</t>
  </si>
  <si>
    <t>以工代赈</t>
  </si>
  <si>
    <t>少数民族发展</t>
  </si>
  <si>
    <t>中央</t>
  </si>
  <si>
    <t>自治区</t>
  </si>
  <si>
    <t>.</t>
  </si>
  <si>
    <t>SCX2025-352</t>
  </si>
  <si>
    <t>莎车县恰热克镇15村等3个村污水治理建设项目</t>
  </si>
  <si>
    <t>人居环境整治</t>
  </si>
  <si>
    <t>农村污水治理</t>
  </si>
  <si>
    <t>新建</t>
  </si>
  <si>
    <t>恰热克镇15村、17村、18村</t>
  </si>
  <si>
    <t>计划总投资：669万元
建设内容：为恰热克镇3个村新建污水管网22.3公里，化粪池9座，并配套检查井等附属设施，每公里30万元，其中：15村5公里、3个化粪池，17村7.3公里、2个化粪池，18村10公里、4个化粪池。</t>
  </si>
  <si>
    <t>社会效益：推进农村环境综合治理工作，提高人居环境质量和生态文明水平，进一步提高村级生活垃圾无害化处理能力和水平，建设生态、洁净、宜居、美丽乡村。</t>
  </si>
  <si>
    <t>该项目的建设可以改善环境质量，提高居民的生活质量；通过成立专业的管护队伍和物业公司，定期对污水进行清理拉运，推进美丽乡村建设。受益人口达到700余人。</t>
  </si>
  <si>
    <t>恰热克镇人民政府</t>
  </si>
  <si>
    <t>张成龙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</si>
</sst>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26"/>
      <name val="方正小标宋_GBK"/>
      <charset val="134"/>
    </font>
    <font>
      <b/>
      <sz val="14"/>
      <name val="黑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6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0">
      <alignment vertical="top"/>
    </xf>
    <xf numFmtId="0" fontId="26" fillId="0" borderId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5" xfId="50"/>
    <cellStyle name="常规 5" xfId="51"/>
    <cellStyle name="常规 4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92710</xdr:colOff>
      <xdr:row>6</xdr:row>
      <xdr:rowOff>226695</xdr:rowOff>
    </xdr:to>
    <xdr:pic>
      <xdr:nvPicPr>
        <xdr:cNvPr id="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022725" y="4051300"/>
          <a:ext cx="9271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93345</xdr:colOff>
      <xdr:row>6</xdr:row>
      <xdr:rowOff>227965</xdr:rowOff>
    </xdr:to>
    <xdr:pic>
      <xdr:nvPicPr>
        <xdr:cNvPr id="3" name="Text Box 79"/>
        <xdr:cNvPicPr/>
      </xdr:nvPicPr>
      <xdr:blipFill>
        <a:blip r:embed="rId1" r:link="rId2"/>
        <a:stretch>
          <a:fillRect/>
        </a:stretch>
      </xdr:blipFill>
      <xdr:spPr>
        <a:xfrm>
          <a:off x="6212840" y="405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91440</xdr:colOff>
      <xdr:row>6</xdr:row>
      <xdr:rowOff>226060</xdr:rowOff>
    </xdr:to>
    <xdr:pic>
      <xdr:nvPicPr>
        <xdr:cNvPr id="4" name="Text Box 79"/>
        <xdr:cNvPicPr/>
      </xdr:nvPicPr>
      <xdr:blipFill>
        <a:blip r:embed="rId1" r:link="rId2"/>
        <a:stretch>
          <a:fillRect/>
        </a:stretch>
      </xdr:blipFill>
      <xdr:spPr>
        <a:xfrm>
          <a:off x="6212840" y="405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6</xdr:row>
      <xdr:rowOff>0</xdr:rowOff>
    </xdr:from>
    <xdr:to>
      <xdr:col>7</xdr:col>
      <xdr:colOff>777875</xdr:colOff>
      <xdr:row>6</xdr:row>
      <xdr:rowOff>226695</xdr:rowOff>
    </xdr:to>
    <xdr:pic>
      <xdr:nvPicPr>
        <xdr:cNvPr id="5" name="Text Box 79"/>
        <xdr:cNvPicPr/>
      </xdr:nvPicPr>
      <xdr:blipFill>
        <a:blip r:embed="rId1" r:link="rId2"/>
        <a:stretch>
          <a:fillRect/>
        </a:stretch>
      </xdr:blipFill>
      <xdr:spPr>
        <a:xfrm>
          <a:off x="6898640" y="4051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6</xdr:row>
      <xdr:rowOff>0</xdr:rowOff>
    </xdr:from>
    <xdr:to>
      <xdr:col>7</xdr:col>
      <xdr:colOff>777240</xdr:colOff>
      <xdr:row>6</xdr:row>
      <xdr:rowOff>226060</xdr:rowOff>
    </xdr:to>
    <xdr:pic>
      <xdr:nvPicPr>
        <xdr:cNvPr id="6" name="Text Box 79"/>
        <xdr:cNvPicPr/>
      </xdr:nvPicPr>
      <xdr:blipFill>
        <a:blip r:embed="rId1" r:link="rId2"/>
        <a:stretch>
          <a:fillRect/>
        </a:stretch>
      </xdr:blipFill>
      <xdr:spPr>
        <a:xfrm>
          <a:off x="6898640" y="405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617220</xdr:colOff>
      <xdr:row>6</xdr:row>
      <xdr:rowOff>0</xdr:rowOff>
    </xdr:from>
    <xdr:to>
      <xdr:col>7</xdr:col>
      <xdr:colOff>726440</xdr:colOff>
      <xdr:row>6</xdr:row>
      <xdr:rowOff>226695</xdr:rowOff>
    </xdr:to>
    <xdr:pic>
      <xdr:nvPicPr>
        <xdr:cNvPr id="7" name="Text Box 79"/>
        <xdr:cNvPicPr/>
      </xdr:nvPicPr>
      <xdr:blipFill>
        <a:blip r:embed="rId1" r:link="rId2"/>
        <a:stretch>
          <a:fillRect/>
        </a:stretch>
      </xdr:blipFill>
      <xdr:spPr>
        <a:xfrm>
          <a:off x="6830060" y="4051300"/>
          <a:ext cx="10922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617220</xdr:colOff>
      <xdr:row>6</xdr:row>
      <xdr:rowOff>0</xdr:rowOff>
    </xdr:from>
    <xdr:to>
      <xdr:col>7</xdr:col>
      <xdr:colOff>725805</xdr:colOff>
      <xdr:row>6</xdr:row>
      <xdr:rowOff>226060</xdr:rowOff>
    </xdr:to>
    <xdr:pic>
      <xdr:nvPicPr>
        <xdr:cNvPr id="8" name="Text Box 79"/>
        <xdr:cNvPicPr/>
      </xdr:nvPicPr>
      <xdr:blipFill>
        <a:blip r:embed="rId1" r:link="rId2"/>
        <a:stretch>
          <a:fillRect/>
        </a:stretch>
      </xdr:blipFill>
      <xdr:spPr>
        <a:xfrm>
          <a:off x="6830060" y="4051300"/>
          <a:ext cx="10858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93345</xdr:colOff>
      <xdr:row>6</xdr:row>
      <xdr:rowOff>227965</xdr:rowOff>
    </xdr:to>
    <xdr:pic>
      <xdr:nvPicPr>
        <xdr:cNvPr id="9" name="Text Box 79"/>
        <xdr:cNvPicPr/>
      </xdr:nvPicPr>
      <xdr:blipFill>
        <a:blip r:embed="rId1" r:link="rId2"/>
        <a:stretch>
          <a:fillRect/>
        </a:stretch>
      </xdr:blipFill>
      <xdr:spPr>
        <a:xfrm>
          <a:off x="4022725" y="4051300"/>
          <a:ext cx="9334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91440</xdr:colOff>
      <xdr:row>6</xdr:row>
      <xdr:rowOff>226060</xdr:rowOff>
    </xdr:to>
    <xdr:pic>
      <xdr:nvPicPr>
        <xdr:cNvPr id="10" name="Text Box 79"/>
        <xdr:cNvPicPr/>
      </xdr:nvPicPr>
      <xdr:blipFill>
        <a:blip r:embed="rId1" r:link="rId2"/>
        <a:stretch>
          <a:fillRect/>
        </a:stretch>
      </xdr:blipFill>
      <xdr:spPr>
        <a:xfrm>
          <a:off x="4022725" y="405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476250</xdr:colOff>
      <xdr:row>6</xdr:row>
      <xdr:rowOff>0</xdr:rowOff>
    </xdr:from>
    <xdr:to>
      <xdr:col>5</xdr:col>
      <xdr:colOff>568325</xdr:colOff>
      <xdr:row>6</xdr:row>
      <xdr:rowOff>226695</xdr:rowOff>
    </xdr:to>
    <xdr:pic>
      <xdr:nvPicPr>
        <xdr:cNvPr id="11" name="Text Box 79"/>
        <xdr:cNvPicPr/>
      </xdr:nvPicPr>
      <xdr:blipFill>
        <a:blip r:embed="rId1" r:link="rId2"/>
        <a:stretch>
          <a:fillRect/>
        </a:stretch>
      </xdr:blipFill>
      <xdr:spPr>
        <a:xfrm>
          <a:off x="4498975" y="4051300"/>
          <a:ext cx="9207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476250</xdr:colOff>
      <xdr:row>6</xdr:row>
      <xdr:rowOff>0</xdr:rowOff>
    </xdr:from>
    <xdr:to>
      <xdr:col>5</xdr:col>
      <xdr:colOff>567690</xdr:colOff>
      <xdr:row>6</xdr:row>
      <xdr:rowOff>226060</xdr:rowOff>
    </xdr:to>
    <xdr:pic>
      <xdr:nvPicPr>
        <xdr:cNvPr id="12" name="Text Box 79"/>
        <xdr:cNvPicPr/>
      </xdr:nvPicPr>
      <xdr:blipFill>
        <a:blip r:embed="rId1" r:link="rId2"/>
        <a:stretch>
          <a:fillRect/>
        </a:stretch>
      </xdr:blipFill>
      <xdr:spPr>
        <a:xfrm>
          <a:off x="4498975" y="4051300"/>
          <a:ext cx="914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476250</xdr:colOff>
      <xdr:row>6</xdr:row>
      <xdr:rowOff>0</xdr:rowOff>
    </xdr:from>
    <xdr:to>
      <xdr:col>5</xdr:col>
      <xdr:colOff>569595</xdr:colOff>
      <xdr:row>6</xdr:row>
      <xdr:rowOff>223520</xdr:rowOff>
    </xdr:to>
    <xdr:pic>
      <xdr:nvPicPr>
        <xdr:cNvPr id="13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498975" y="4051300"/>
          <a:ext cx="9334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92710</xdr:colOff>
      <xdr:row>6</xdr:row>
      <xdr:rowOff>223520</xdr:rowOff>
    </xdr:to>
    <xdr:pic>
      <xdr:nvPicPr>
        <xdr:cNvPr id="14" name="Text Box 7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4784725" y="4051300"/>
          <a:ext cx="92710" cy="223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view="pageBreakPreview" zoomScale="70" zoomScaleNormal="40" workbookViewId="0">
      <pane xSplit="7" ySplit="6" topLeftCell="P7" activePane="bottomRight" state="frozen"/>
      <selection/>
      <selection pane="topRight"/>
      <selection pane="bottomLeft"/>
      <selection pane="bottomRight" activeCell="T7" sqref="T7"/>
    </sheetView>
  </sheetViews>
  <sheetFormatPr defaultColWidth="9" defaultRowHeight="18.75" outlineLevelRow="6"/>
  <cols>
    <col min="1" max="1" width="5.89166666666667" style="3" customWidth="1"/>
    <col min="2" max="2" width="9.025" style="4" customWidth="1"/>
    <col min="3" max="3" width="17.875" style="5" customWidth="1"/>
    <col min="4" max="6" width="10" style="5" customWidth="1"/>
    <col min="7" max="7" width="18.7416666666667" style="5" customWidth="1"/>
    <col min="8" max="8" width="105.666666666667" style="4" customWidth="1"/>
    <col min="9" max="9" width="14.9916666666667" style="6" customWidth="1"/>
    <col min="10" max="10" width="14.825" style="4" customWidth="1"/>
    <col min="11" max="11" width="15.175" style="7" customWidth="1"/>
    <col min="12" max="12" width="13.5666666666667" style="8" customWidth="1"/>
    <col min="13" max="13" width="11.775" style="8" customWidth="1"/>
    <col min="14" max="14" width="12.1416666666667" style="8" customWidth="1"/>
    <col min="15" max="16" width="12.0333333333333" style="6" customWidth="1"/>
    <col min="17" max="17" width="9.99166666666667" style="8" customWidth="1"/>
    <col min="18" max="18" width="9.99166666666667" style="9" customWidth="1"/>
    <col min="19" max="20" width="50.775" style="10" customWidth="1"/>
    <col min="21" max="21" width="20.3583333333333" style="10" customWidth="1"/>
    <col min="22" max="22" width="12.0416666666667" style="11" customWidth="1"/>
    <col min="23" max="23" width="26.9583333333333" style="4" customWidth="1"/>
    <col min="24" max="16384" width="9" style="8"/>
  </cols>
  <sheetData>
    <row r="1" ht="64" customHeight="1" spans="1:2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="1" customFormat="1" ht="43" customHeight="1" spans="1:2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7" t="s">
        <v>10</v>
      </c>
      <c r="K2" s="18"/>
      <c r="L2" s="17"/>
      <c r="M2" s="17"/>
      <c r="N2" s="17"/>
      <c r="O2" s="17"/>
      <c r="P2" s="15"/>
      <c r="Q2" s="17"/>
      <c r="R2" s="13" t="s">
        <v>11</v>
      </c>
      <c r="S2" s="13" t="s">
        <v>12</v>
      </c>
      <c r="T2" s="13" t="s">
        <v>13</v>
      </c>
      <c r="U2" s="13" t="s">
        <v>14</v>
      </c>
      <c r="V2" s="13" t="s">
        <v>15</v>
      </c>
      <c r="W2" s="23" t="s">
        <v>16</v>
      </c>
    </row>
    <row r="3" s="1" customFormat="1" ht="40" customHeight="1" spans="1:23">
      <c r="A3" s="13"/>
      <c r="B3" s="13"/>
      <c r="C3" s="13"/>
      <c r="D3" s="13"/>
      <c r="E3" s="13"/>
      <c r="F3" s="13"/>
      <c r="G3" s="13"/>
      <c r="H3" s="13"/>
      <c r="I3" s="13"/>
      <c r="J3" s="17" t="s">
        <v>17</v>
      </c>
      <c r="K3" s="18"/>
      <c r="L3" s="17"/>
      <c r="M3" s="17"/>
      <c r="N3" s="17"/>
      <c r="O3" s="17" t="s">
        <v>18</v>
      </c>
      <c r="P3" s="13" t="s">
        <v>19</v>
      </c>
      <c r="Q3" s="17" t="s">
        <v>20</v>
      </c>
      <c r="R3" s="13"/>
      <c r="S3" s="13"/>
      <c r="T3" s="13"/>
      <c r="U3" s="13"/>
      <c r="V3" s="13"/>
      <c r="W3" s="23"/>
    </row>
    <row r="4" s="1" customFormat="1" ht="68" customHeight="1" spans="1:23">
      <c r="A4" s="13"/>
      <c r="B4" s="13"/>
      <c r="C4" s="13"/>
      <c r="D4" s="13"/>
      <c r="E4" s="13"/>
      <c r="F4" s="13"/>
      <c r="G4" s="13"/>
      <c r="H4" s="13"/>
      <c r="I4" s="13"/>
      <c r="J4" s="17" t="s">
        <v>21</v>
      </c>
      <c r="K4" s="18" t="s">
        <v>22</v>
      </c>
      <c r="L4" s="17"/>
      <c r="M4" s="17" t="s">
        <v>23</v>
      </c>
      <c r="N4" s="17" t="s">
        <v>24</v>
      </c>
      <c r="O4" s="17"/>
      <c r="P4" s="13"/>
      <c r="Q4" s="17"/>
      <c r="R4" s="13"/>
      <c r="S4" s="13"/>
      <c r="T4" s="13"/>
      <c r="U4" s="13"/>
      <c r="V4" s="13"/>
      <c r="W4" s="23"/>
    </row>
    <row r="5" s="1" customFormat="1" ht="68" customHeight="1" spans="1:23">
      <c r="A5" s="13"/>
      <c r="B5" s="13"/>
      <c r="C5" s="13"/>
      <c r="D5" s="13"/>
      <c r="E5" s="13"/>
      <c r="F5" s="13"/>
      <c r="G5" s="13"/>
      <c r="H5" s="13"/>
      <c r="I5" s="13"/>
      <c r="J5" s="17"/>
      <c r="K5" s="18" t="s">
        <v>25</v>
      </c>
      <c r="L5" s="17" t="s">
        <v>26</v>
      </c>
      <c r="M5" s="17"/>
      <c r="N5" s="17"/>
      <c r="O5" s="17"/>
      <c r="P5" s="13"/>
      <c r="Q5" s="17"/>
      <c r="R5" s="13"/>
      <c r="S5" s="13"/>
      <c r="T5" s="13"/>
      <c r="U5" s="13"/>
      <c r="V5" s="13"/>
      <c r="W5" s="23"/>
    </row>
    <row r="6" s="2" customFormat="1" ht="36" customHeight="1" spans="1:23">
      <c r="A6" s="13" t="s">
        <v>27</v>
      </c>
      <c r="B6" s="13"/>
      <c r="C6" s="13"/>
      <c r="D6" s="13"/>
      <c r="E6" s="13"/>
      <c r="F6" s="13"/>
      <c r="G6" s="13"/>
      <c r="H6" s="13"/>
      <c r="I6" s="19">
        <f>J6+O6+P6+Q6</f>
        <v>67</v>
      </c>
      <c r="J6" s="19"/>
      <c r="K6" s="20"/>
      <c r="L6" s="20"/>
      <c r="M6" s="20"/>
      <c r="N6" s="20"/>
      <c r="O6" s="20"/>
      <c r="P6" s="20">
        <f>P7</f>
        <v>67</v>
      </c>
      <c r="Q6" s="20"/>
      <c r="R6" s="24"/>
      <c r="S6" s="13"/>
      <c r="T6" s="13"/>
      <c r="U6" s="13"/>
      <c r="V6" s="13"/>
      <c r="W6" s="13"/>
    </row>
    <row r="7" s="1" customFormat="1" ht="141" customHeight="1" spans="1:23">
      <c r="A7" s="14">
        <v>1</v>
      </c>
      <c r="B7" s="14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5" t="s">
        <v>33</v>
      </c>
      <c r="H7" s="16" t="s">
        <v>34</v>
      </c>
      <c r="I7" s="21">
        <f>J7+O7+P7+Q7</f>
        <v>67</v>
      </c>
      <c r="J7" s="21">
        <f>K7+L7+M7+N7</f>
        <v>0</v>
      </c>
      <c r="K7" s="13"/>
      <c r="L7" s="22"/>
      <c r="M7" s="21"/>
      <c r="N7" s="21"/>
      <c r="O7" s="21"/>
      <c r="P7" s="21">
        <v>67</v>
      </c>
      <c r="Q7" s="21"/>
      <c r="R7" s="25">
        <v>700</v>
      </c>
      <c r="S7" s="16" t="s">
        <v>35</v>
      </c>
      <c r="T7" s="16" t="s">
        <v>36</v>
      </c>
      <c r="U7" s="16" t="s">
        <v>37</v>
      </c>
      <c r="V7" s="15" t="s">
        <v>38</v>
      </c>
      <c r="W7" s="15"/>
    </row>
  </sheetData>
  <autoFilter ref="A6:W7">
    <extLst/>
  </autoFilter>
  <mergeCells count="26">
    <mergeCell ref="A1:W1"/>
    <mergeCell ref="J2:Q2"/>
    <mergeCell ref="J3:N3"/>
    <mergeCell ref="K4:L4"/>
    <mergeCell ref="A6:H6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4:J5"/>
    <mergeCell ref="M4:M5"/>
    <mergeCell ref="N4:N5"/>
    <mergeCell ref="O3:O5"/>
    <mergeCell ref="P3:P5"/>
    <mergeCell ref="Q3:Q5"/>
    <mergeCell ref="R2:R5"/>
    <mergeCell ref="S2:S5"/>
    <mergeCell ref="T2:T5"/>
    <mergeCell ref="U2:U5"/>
    <mergeCell ref="V2:V5"/>
    <mergeCell ref="W2:W5"/>
  </mergeCells>
  <printOptions horizontalCentered="1"/>
  <pageMargins left="0.432638888888889" right="0.314583333333333" top="0.944444444444444" bottom="0.590277777777778" header="0.432638888888889" footer="0.314583333333333"/>
  <pageSetup paperSize="8" scale="43" fitToHeight="0" orientation="landscape" horizontalDpi="600"/>
  <headerFooter>
    <oddFooter>&amp;C第 &amp;P 页，共 &amp;N 页</oddFooter>
  </headerFooter>
  <rowBreaks count="4" manualBreakCount="4">
    <brk id="24" max="16383" man="1"/>
    <brk id="84" max="16383" man="1"/>
    <brk id="84" max="16383" man="1"/>
    <brk id="8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2025年年度计划表1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Sunshine</cp:lastModifiedBy>
  <dcterms:created xsi:type="dcterms:W3CDTF">2018-04-27T02:50:00Z</dcterms:created>
  <cp:lastPrinted>2018-10-08T09:33:00Z</cp:lastPrinted>
  <dcterms:modified xsi:type="dcterms:W3CDTF">2025-08-25T03:45:19Z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false</vt:bool>
  </property>
</Properties>
</file>